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6ADBBF70-FC30-4332-9E5A-0A7CA27FD038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externalReferences>
    <externalReference r:id="rId12"/>
  </externalReferences>
  <definedNames>
    <definedName name="cold">Sheet1!#REF!</definedName>
    <definedName name="_xlnm.Print_Area" localSheetId="1">Sheet1!$B$1:$O$83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O3" i="1" l="1"/>
</calcChain>
</file>

<file path=xl/sharedStrings.xml><?xml version="1.0" encoding="utf-8"?>
<sst xmlns="http://schemas.openxmlformats.org/spreadsheetml/2006/main" count="469" uniqueCount="346">
  <si>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</si>
  <si>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</si>
  <si>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</si>
  <si>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</si>
  <si>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</si>
  <si>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</si>
  <si>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</si>
  <si>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</si>
  <si>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</si>
  <si>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</si>
  <si>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</si>
  <si>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</si>
  <si>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</si>
  <si>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</si>
  <si>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</si>
  <si>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</si>
  <si>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</si>
  <si>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</si>
  <si>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</si>
  <si>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</si>
  <si>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</si>
  <si>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</si>
  <si>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</si>
  <si>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</si>
  <si>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</si>
  <si>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</si>
  <si>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</si>
  <si>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</si>
  <si>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</si>
  <si>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</si>
  <si>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</si>
  <si>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</si>
  <si>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</si>
  <si>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</si>
  <si>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</si>
  <si>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</si>
  <si>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</si>
  <si>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</si>
  <si>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</si>
  <si>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</si>
  <si>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</si>
  <si>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</si>
  <si>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</si>
  <si>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</si>
  <si>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</si>
  <si>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</si>
  <si>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</si>
  <si>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</si>
  <si>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</si>
  <si>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</si>
  <si>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>STR</t>
  </si>
  <si>
    <t xml:space="preserve">        NIL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</si>
  <si>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</si>
  <si>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</si>
  <si>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</si>
  <si>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</si>
  <si>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</si>
  <si>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D STEEL COILS</t>
  </si>
  <si>
    <t>EAC</t>
  </si>
  <si>
    <t>CMA</t>
  </si>
  <si>
    <t>NSM</t>
  </si>
  <si>
    <t xml:space="preserve">        09/06/2021  1000  NOORE MUSTAFA  44  3.5  BFL  L  500  GEN CARGO</t>
  </si>
  <si>
    <t>CF DIAMOND</t>
  </si>
  <si>
    <t>DIAM-2021-1117</t>
  </si>
  <si>
    <t>V7JH8</t>
  </si>
  <si>
    <t>045</t>
  </si>
  <si>
    <t>19-08-21</t>
  </si>
  <si>
    <t>HOEGH MASAN</t>
  </si>
  <si>
    <t>5224-2021-1119</t>
  </si>
  <si>
    <t>S6HK</t>
  </si>
  <si>
    <t>163</t>
  </si>
  <si>
    <t>SOC</t>
  </si>
  <si>
    <t>20-08-21</t>
  </si>
  <si>
    <t>GRAVITY HIGHWAY</t>
  </si>
  <si>
    <t>GRHI-2021-1121</t>
  </si>
  <si>
    <t>C6AO5</t>
  </si>
  <si>
    <t>53A</t>
  </si>
  <si>
    <t>03/09/2021  0600</t>
  </si>
  <si>
    <t>D M.VEH+PKGS</t>
  </si>
  <si>
    <t>23-08-21</t>
  </si>
  <si>
    <t>KOTA GADANG</t>
  </si>
  <si>
    <t>9V7643</t>
  </si>
  <si>
    <t>KGDG0081W/0081E</t>
  </si>
  <si>
    <t>PIL</t>
  </si>
  <si>
    <t>L 450 F/520 MTS</t>
  </si>
  <si>
    <t>MORNING CARA</t>
  </si>
  <si>
    <t>3FVC2</t>
  </si>
  <si>
    <t>096</t>
  </si>
  <si>
    <t>06/09/2021  0600</t>
  </si>
  <si>
    <t>MERCURY LEADER</t>
  </si>
  <si>
    <t>7JZX</t>
  </si>
  <si>
    <t>038</t>
  </si>
  <si>
    <t>AQUARIUS LEADER</t>
  </si>
  <si>
    <t>3EAX2</t>
  </si>
  <si>
    <t>036</t>
  </si>
  <si>
    <t>EMIRATES ASANTE</t>
  </si>
  <si>
    <t>D5DU2</t>
  </si>
  <si>
    <t>02133S</t>
  </si>
  <si>
    <t>BFC</t>
  </si>
  <si>
    <t>L 330 F/1000 MTS</t>
  </si>
  <si>
    <t>MSC DENISSE</t>
  </si>
  <si>
    <t>3FTL9</t>
  </si>
  <si>
    <t>JM133A/JM135R</t>
  </si>
  <si>
    <t>MSC SABRINA</t>
  </si>
  <si>
    <t>3FMG8</t>
  </si>
  <si>
    <t>JX134A-JX135R</t>
  </si>
  <si>
    <t>L 250 F</t>
  </si>
  <si>
    <t>ESA-2021-1135</t>
  </si>
  <si>
    <t>KGDG-2021-1130</t>
  </si>
  <si>
    <t>05/09/2021  0600</t>
  </si>
  <si>
    <t>AS CHRISTIANA</t>
  </si>
  <si>
    <t>V2DV4</t>
  </si>
  <si>
    <t>04G9YE1MA</t>
  </si>
  <si>
    <t>24-08-21</t>
  </si>
  <si>
    <t>L 400 F</t>
  </si>
  <si>
    <t>MSDE-2021-1123</t>
  </si>
  <si>
    <t>MSSB-2021-1124</t>
  </si>
  <si>
    <t>ASCH-2021-1120</t>
  </si>
  <si>
    <t>ATHENA</t>
  </si>
  <si>
    <t>HOXI</t>
  </si>
  <si>
    <t>132W/132E</t>
  </si>
  <si>
    <t>HLC</t>
  </si>
  <si>
    <t>L 120 F/800 MTS</t>
  </si>
  <si>
    <t>JOLLY TITANIO</t>
  </si>
  <si>
    <t>JOLT-2021-1138</t>
  </si>
  <si>
    <t>IBGX</t>
  </si>
  <si>
    <t>21235N</t>
  </si>
  <si>
    <t>MES</t>
  </si>
  <si>
    <t>L 181 F/358 MTS + D 35 M.VEH</t>
  </si>
  <si>
    <t xml:space="preserve">        24.08.2021  1100  FRONT COUGAR  250  13.25  STR  D  91071  GAS OIL  @ KOT JETTY</t>
  </si>
  <si>
    <t>25-08-21</t>
  </si>
  <si>
    <t>132W/136E</t>
  </si>
  <si>
    <t>04/09/2021  0600</t>
  </si>
  <si>
    <t>L 220 F/1300 MTS</t>
  </si>
  <si>
    <t>SEAGO BREMERHAVEN</t>
  </si>
  <si>
    <t>OXVA2</t>
  </si>
  <si>
    <t>133S/136N</t>
  </si>
  <si>
    <t>L 1200 F/900 MTS</t>
  </si>
  <si>
    <t>9775-2021-1146</t>
  </si>
  <si>
    <t>5812-2021-1142</t>
  </si>
  <si>
    <t>EPBZ5</t>
  </si>
  <si>
    <t>SAS1079S</t>
  </si>
  <si>
    <t>SSA</t>
  </si>
  <si>
    <t>L 4 F/100 MTS</t>
  </si>
  <si>
    <t>HENA-2021-1143</t>
  </si>
  <si>
    <t>MV ARTABAZ</t>
  </si>
  <si>
    <t>26-08-21</t>
  </si>
  <si>
    <t>DL C'NERS</t>
  </si>
  <si>
    <t>MOMI ARROW</t>
  </si>
  <si>
    <t>3EYI6</t>
  </si>
  <si>
    <t>MA-01/2021</t>
  </si>
  <si>
    <t>D STEEL BILLETS</t>
  </si>
  <si>
    <t>POLARIS</t>
  </si>
  <si>
    <t>VRND9</t>
  </si>
  <si>
    <t>0521A</t>
  </si>
  <si>
    <t>D BLK VEG OIL</t>
  </si>
  <si>
    <t>834-2021-1103</t>
  </si>
  <si>
    <t>09/09/2021  0600</t>
  </si>
  <si>
    <t>07/09/2021  0600</t>
  </si>
  <si>
    <t>BFL</t>
  </si>
  <si>
    <t>MARIE DELMAS</t>
  </si>
  <si>
    <t>02S9KN1MA</t>
  </si>
  <si>
    <t>D5WN4</t>
  </si>
  <si>
    <t>L 300 F/700  MTS</t>
  </si>
  <si>
    <t>INDIAN EXPRESS</t>
  </si>
  <si>
    <t>0JN3YN1MA</t>
  </si>
  <si>
    <t>ZDIX3</t>
  </si>
  <si>
    <t>NORDWINTER</t>
  </si>
  <si>
    <t>133W/137E</t>
  </si>
  <si>
    <t>5BEW2</t>
  </si>
  <si>
    <t>L 290 F/1200 MTS</t>
  </si>
  <si>
    <t>L 300 F/200  MTS</t>
  </si>
  <si>
    <t>L2Z--2021</t>
  </si>
  <si>
    <t>PILION</t>
  </si>
  <si>
    <t>4116-2021</t>
  </si>
  <si>
    <t>8PWL</t>
  </si>
  <si>
    <t>73/21</t>
  </si>
  <si>
    <t>27-08-21</t>
  </si>
  <si>
    <t>DARYA CHAND</t>
  </si>
  <si>
    <t>VRNY9</t>
  </si>
  <si>
    <t>DC-01/2021</t>
  </si>
  <si>
    <t>D BLK COAL @ B.9/10</t>
  </si>
  <si>
    <t>KOTA MANIS</t>
  </si>
  <si>
    <t>9V9975</t>
  </si>
  <si>
    <t>KMNS0046W/KMNS0046E</t>
  </si>
  <si>
    <t>11/09/2021  0600</t>
  </si>
  <si>
    <t>L 678 F/300  MTS</t>
  </si>
  <si>
    <t>BOW SUMMER</t>
  </si>
  <si>
    <t>LAGA7</t>
  </si>
  <si>
    <t>2021-05</t>
  </si>
  <si>
    <t>D BASE OIL @ SOT JETTY</t>
  </si>
  <si>
    <t>JOLLY CRISTALLO</t>
  </si>
  <si>
    <t>ICQM</t>
  </si>
  <si>
    <t>21278S</t>
  </si>
  <si>
    <t>11/09/2021  1500</t>
  </si>
  <si>
    <t>L 15 F/100 MTS + D 15 M.VEH</t>
  </si>
  <si>
    <t>JOLLY COBALTO</t>
  </si>
  <si>
    <t>IBHH</t>
  </si>
  <si>
    <t>21258S</t>
  </si>
  <si>
    <t>L 25 F/200 MTS + D 50 M.VEH</t>
  </si>
  <si>
    <t>RYAC-2021</t>
  </si>
  <si>
    <t>MSC JASMINE</t>
  </si>
  <si>
    <t>H3OB</t>
  </si>
  <si>
    <t>08/09/2021  0600</t>
  </si>
  <si>
    <t>MSC GINA</t>
  </si>
  <si>
    <t>3FLY9</t>
  </si>
  <si>
    <t>OM135R/OM135R</t>
  </si>
  <si>
    <t>L 600 F</t>
  </si>
  <si>
    <t xml:space="preserve">         27.08.2021  1200  FUEL BARGE  48  3.5  ALB  L  500  GAS OIL @ SOT </t>
  </si>
  <si>
    <t>WMMR-2021-1159</t>
  </si>
  <si>
    <t>JOCB-2021-1150</t>
  </si>
  <si>
    <t>MSJS-2021-1157</t>
  </si>
  <si>
    <t>KMNS-2021-1153</t>
  </si>
  <si>
    <t>INEX-2021-1151</t>
  </si>
  <si>
    <t>MSGN-2021-1149</t>
  </si>
  <si>
    <t>JM134A/JM136R</t>
  </si>
  <si>
    <t>L 480 F</t>
  </si>
  <si>
    <t>02-08-21</t>
  </si>
  <si>
    <t xml:space="preserve"> ZDPK3</t>
  </si>
  <si>
    <t>IONIAN EXPRESS</t>
  </si>
  <si>
    <t>2129/2130</t>
  </si>
  <si>
    <t>12/09/2021  0600</t>
  </si>
  <si>
    <t>PLRS-2021-1162</t>
  </si>
  <si>
    <t>JOLC-2021-1163</t>
  </si>
  <si>
    <t>MARI-2021-1154</t>
  </si>
  <si>
    <t>05/09/2021  0700</t>
  </si>
  <si>
    <t>08/09/2021  1600</t>
  </si>
  <si>
    <t>08/09/2021  0200</t>
  </si>
  <si>
    <t>03/09/2021  1500</t>
  </si>
  <si>
    <t>ISLAND STAR</t>
  </si>
  <si>
    <t>5IM321</t>
  </si>
  <si>
    <t>SI02/21</t>
  </si>
  <si>
    <t>CSA</t>
  </si>
  <si>
    <t>30-08-21</t>
  </si>
  <si>
    <t>TO OLD PORT</t>
  </si>
  <si>
    <t>HAMBURG EAGLE</t>
  </si>
  <si>
    <t>V7A2031</t>
  </si>
  <si>
    <t>70/21</t>
  </si>
  <si>
    <t>13/09/2021  0600</t>
  </si>
  <si>
    <t>ALION</t>
  </si>
  <si>
    <t>9HA4547</t>
  </si>
  <si>
    <t>570</t>
  </si>
  <si>
    <t>L 180 F/500  MTS</t>
  </si>
  <si>
    <t>MORNING CONCERT</t>
  </si>
  <si>
    <t>3513-2021</t>
  </si>
  <si>
    <t>D7BQ</t>
  </si>
  <si>
    <t>144</t>
  </si>
  <si>
    <t>31-08-21</t>
  </si>
  <si>
    <t>SOVEREIGN</t>
  </si>
  <si>
    <t>A8MJ7</t>
  </si>
  <si>
    <t>86</t>
  </si>
  <si>
    <t>D JET A1 @ KOT JETTY</t>
  </si>
  <si>
    <t>7591-2021-1168</t>
  </si>
  <si>
    <t>6498-2021-1165</t>
  </si>
  <si>
    <t>BURG-2021</t>
  </si>
  <si>
    <t>BOMAR FULGENT</t>
  </si>
  <si>
    <t>D5LH5</t>
  </si>
  <si>
    <t>G4D-2021-1104</t>
  </si>
  <si>
    <t>LAURA</t>
  </si>
  <si>
    <t>5IM559</t>
  </si>
  <si>
    <t>LA21-038MO</t>
  </si>
  <si>
    <t>L 120 F</t>
  </si>
  <si>
    <t xml:space="preserve">      02.09.2021         HW     0046         1.9       HW               1313                    2.5                      LW            0626          1.5              LW                  2005               1.2</t>
  </si>
  <si>
    <t>MROW-2021-1169</t>
  </si>
  <si>
    <t>ALO-2021</t>
  </si>
  <si>
    <t>NORTHERN VALENCE</t>
  </si>
  <si>
    <t>VLC-2021</t>
  </si>
  <si>
    <t>CQIY</t>
  </si>
  <si>
    <t>133W / 133E</t>
  </si>
  <si>
    <t>L 300 F/600  MTS</t>
  </si>
  <si>
    <t>01-09-21</t>
  </si>
  <si>
    <t>D STEEL PRODUCTS</t>
  </si>
  <si>
    <t>AFRICAN PELICAN</t>
  </si>
  <si>
    <t>C6BN9</t>
  </si>
  <si>
    <t>FAPE00025</t>
  </si>
  <si>
    <t>STA</t>
  </si>
  <si>
    <t>9792-2021</t>
  </si>
  <si>
    <t>03/09/2021  1000</t>
  </si>
  <si>
    <t>03/09/2021  1600</t>
  </si>
  <si>
    <t>07/09/2021  0730</t>
  </si>
  <si>
    <t>10/09/2021  0800</t>
  </si>
  <si>
    <t>10/09/2021  0700</t>
  </si>
  <si>
    <t>06/09/2021  2100</t>
  </si>
  <si>
    <t xml:space="preserve">                                                                                                         SHIPS EXPECTED IN THE NEXT 14 DAYS FROM  02- SEPTEMBER-2021      </t>
  </si>
  <si>
    <t xml:space="preserve">      03.09.2021         HW     0215         2.2       HW               1417                    2.7                      LW            0749          1.3              LW                  2048               0.9</t>
  </si>
  <si>
    <t xml:space="preserve">        01.09.2021  1000  SRI ASIH  245  13.25  STR  D  85857  GAS OIL @ KOT JETTY</t>
  </si>
  <si>
    <t xml:space="preserve">         01.09.2021  1000  ALDABRA  85  4.75  STR  L  L  1500 FUEL OIL @ MBK</t>
  </si>
  <si>
    <t>ELLIREA</t>
  </si>
  <si>
    <t>9HA4592</t>
  </si>
  <si>
    <t>76/21</t>
  </si>
  <si>
    <t>14/09/2021  0600</t>
  </si>
  <si>
    <t>02-09-21</t>
  </si>
  <si>
    <t>AMU 1</t>
  </si>
  <si>
    <t>9666-2021-1184</t>
  </si>
  <si>
    <t>HP6372</t>
  </si>
  <si>
    <t>78S</t>
  </si>
  <si>
    <t>05-09-2021  2000</t>
  </si>
  <si>
    <t>LSL</t>
  </si>
  <si>
    <t>EVER DIADEM</t>
  </si>
  <si>
    <t>10/09/2021  0600</t>
  </si>
  <si>
    <t>EVG</t>
  </si>
  <si>
    <t>L 550 F/1300 MTS</t>
  </si>
  <si>
    <t>DADM-2021-1179</t>
  </si>
  <si>
    <t>9733-2021-1176</t>
  </si>
  <si>
    <t>T4H-2021-1173</t>
  </si>
  <si>
    <t>EXPRESS SPAIN</t>
  </si>
  <si>
    <t>9HA2546</t>
  </si>
  <si>
    <t>1920W</t>
  </si>
  <si>
    <t>16/09/2021  2000</t>
  </si>
  <si>
    <t>COS</t>
  </si>
  <si>
    <t>L 130 F/1250 MTS</t>
  </si>
  <si>
    <t>ESPN-2021</t>
  </si>
  <si>
    <t>HANOVER SQUARE</t>
  </si>
  <si>
    <t>SQUA-2021-1181</t>
  </si>
  <si>
    <t>D5SP8</t>
  </si>
  <si>
    <t>D MOGAS OIL @ KOT JETTY</t>
  </si>
  <si>
    <t>ARTZ-2021-1166</t>
  </si>
  <si>
    <t>NOORE MUSTAFA</t>
  </si>
  <si>
    <t>NRM-2021</t>
  </si>
  <si>
    <t>MNV2181</t>
  </si>
  <si>
    <t>BIA24/21</t>
  </si>
  <si>
    <t>L GEN.CARGO</t>
  </si>
  <si>
    <t>05/09/2021  0800</t>
  </si>
  <si>
    <t>04/09/2021  1100</t>
  </si>
  <si>
    <t>02/09/2021  2000</t>
  </si>
  <si>
    <t>08/09/2021  1000</t>
  </si>
  <si>
    <t>04/09/2021  0200</t>
  </si>
  <si>
    <t>03/09/2021  0800</t>
  </si>
  <si>
    <t>04/09/2021  0900</t>
  </si>
  <si>
    <t>06/09/2021  1500</t>
  </si>
  <si>
    <t>02/09/2021  1800</t>
  </si>
  <si>
    <t>10/09/2021  0100</t>
  </si>
  <si>
    <t>NEW VENTURE</t>
  </si>
  <si>
    <t>VRER6</t>
  </si>
  <si>
    <t>098</t>
  </si>
  <si>
    <t>15/09/2021  0600</t>
  </si>
  <si>
    <t>SAL</t>
  </si>
  <si>
    <t>L IRON ORE LUMPS @ M3/M4 BYS VIA B.</t>
  </si>
  <si>
    <t>SPLENDID ACE</t>
  </si>
  <si>
    <t>7JXH</t>
  </si>
  <si>
    <t>139A</t>
  </si>
  <si>
    <t>ISS</t>
  </si>
  <si>
    <t>8454-2021</t>
  </si>
  <si>
    <t>DIAMOND ACE 1</t>
  </si>
  <si>
    <t>FOR BUNKERS</t>
  </si>
  <si>
    <t>9529-2021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</si>
</sst>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5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 vertical="center"/>
    </xf>
    <xf numFmtId="14" fontId="12" fillId="2" borderId="25" xfId="0" quotePrefix="1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4" fontId="12" fillId="2" borderId="11" xfId="0" quotePrefix="1" applyNumberFormat="1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 vertical="center"/>
    </xf>
    <xf numFmtId="14" fontId="12" fillId="2" borderId="25" xfId="0" quotePrefix="1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/>
    </xf>
    <xf numFmtId="164" fontId="12" fillId="2" borderId="11" xfId="0" quotePrefix="1" applyNumberFormat="1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</cellXfs>
  <cellStyles count="80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31</xdr:row>
      <xdr:rowOff>0</xdr:rowOff>
    </xdr:from>
    <xdr:to>
      <xdr:col>1</xdr:col>
      <xdr:colOff>2771775</xdr:colOff>
      <xdr:row>31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9</xdr:row>
      <xdr:rowOff>0</xdr:rowOff>
    </xdr:from>
    <xdr:to>
      <xdr:col>1</xdr:col>
      <xdr:colOff>2762250</xdr:colOff>
      <xdr:row>9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9</xdr:row>
      <xdr:rowOff>0</xdr:rowOff>
    </xdr:from>
    <xdr:to>
      <xdr:col>1</xdr:col>
      <xdr:colOff>2762250</xdr:colOff>
      <xdr:row>9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9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9</xdr:row>
      <xdr:rowOff>0</xdr:rowOff>
    </xdr:from>
    <xdr:to>
      <xdr:col>1</xdr:col>
      <xdr:colOff>2762250</xdr:colOff>
      <xdr:row>9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26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26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26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26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9</xdr:row>
      <xdr:rowOff>0</xdr:rowOff>
    </xdr:from>
    <xdr:to>
      <xdr:col>1</xdr:col>
      <xdr:colOff>2762250</xdr:colOff>
      <xdr:row>9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watsimu\AppData\Local\Microsoft\Windows\INetCache\Content.Outlook\X6HWEXZ5\EVER%20DIADEM%20161W%20DECLA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I7" t="str">
            <v>9V7955</v>
          </cell>
        </row>
        <row r="10">
          <cell r="I10" t="str">
            <v>161W-161E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2"/>
  <sheetViews>
    <sheetView showGridLines="0" tabSelected="1" topLeftCell="B52" zoomScale="20" zoomScaleNormal="20" workbookViewId="0">
      <selection activeCell="F60" sqref="F60"/>
    </sheetView>
  </sheetViews>
  <sheetFormatPr defaultColWidth="20.7109375" defaultRowHeight="86.1" customHeight="1"/>
  <cols>
    <col min="1" max="1" width="12.140625" style="18" hidden="1" customWidth="1"/>
    <col min="2" max="2" width="122.140625" style="10" customWidth="1"/>
    <col min="3" max="3" width="35.28515625" style="11" customWidth="1"/>
    <col min="4" max="4" width="58.8554687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56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55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283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44455.523033680554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76" customFormat="1" ht="83.25" customHeight="1">
      <c r="B6" s="200" t="s">
        <v>103</v>
      </c>
      <c r="C6" s="265" t="s">
        <v>116</v>
      </c>
      <c r="D6" s="266"/>
      <c r="E6" s="201" t="s">
        <v>104</v>
      </c>
      <c r="F6" s="114" t="s">
        <v>105</v>
      </c>
      <c r="G6" s="243" t="s">
        <v>330</v>
      </c>
      <c r="H6" s="179">
        <v>243</v>
      </c>
      <c r="I6" s="202">
        <v>10.199999999999999</v>
      </c>
      <c r="J6" s="201" t="s">
        <v>10</v>
      </c>
      <c r="K6" s="201">
        <v>500</v>
      </c>
      <c r="L6" s="201">
        <v>250</v>
      </c>
      <c r="M6" s="201"/>
      <c r="N6" s="191" t="s">
        <v>79</v>
      </c>
      <c r="O6" s="180" t="s">
        <v>106</v>
      </c>
    </row>
    <row r="7" spans="1:252" s="176" customFormat="1" ht="83.25" customHeight="1">
      <c r="B7" s="223" t="s">
        <v>219</v>
      </c>
      <c r="C7" s="265" t="s">
        <v>304</v>
      </c>
      <c r="D7" s="266"/>
      <c r="E7" s="221" t="s">
        <v>218</v>
      </c>
      <c r="F7" s="114" t="s">
        <v>220</v>
      </c>
      <c r="G7" s="243" t="s">
        <v>327</v>
      </c>
      <c r="H7" s="179">
        <v>148</v>
      </c>
      <c r="I7" s="222">
        <v>8.9</v>
      </c>
      <c r="J7" s="221" t="s">
        <v>45</v>
      </c>
      <c r="K7" s="194">
        <v>458</v>
      </c>
      <c r="L7" s="194">
        <v>480</v>
      </c>
      <c r="M7" s="221"/>
      <c r="N7" s="191" t="s">
        <v>217</v>
      </c>
      <c r="O7" s="180" t="s">
        <v>216</v>
      </c>
    </row>
    <row r="8" spans="1:252" s="176" customFormat="1" ht="83.25" customHeight="1">
      <c r="B8" s="200" t="s">
        <v>100</v>
      </c>
      <c r="C8" s="265" t="s">
        <v>115</v>
      </c>
      <c r="D8" s="266"/>
      <c r="E8" s="201" t="s">
        <v>101</v>
      </c>
      <c r="F8" s="114" t="s">
        <v>102</v>
      </c>
      <c r="G8" s="243" t="s">
        <v>278</v>
      </c>
      <c r="H8" s="179">
        <v>199</v>
      </c>
      <c r="I8" s="202">
        <v>12</v>
      </c>
      <c r="J8" s="201" t="s">
        <v>10</v>
      </c>
      <c r="K8" s="201">
        <v>450</v>
      </c>
      <c r="L8" s="201">
        <v>300</v>
      </c>
      <c r="M8" s="201"/>
      <c r="N8" s="191" t="s">
        <v>79</v>
      </c>
      <c r="O8" s="180" t="s">
        <v>53</v>
      </c>
    </row>
    <row r="9" spans="1:252" s="176" customFormat="1" ht="84.75" customHeight="1">
      <c r="B9" s="197" t="s">
        <v>80</v>
      </c>
      <c r="C9" s="267" t="s">
        <v>108</v>
      </c>
      <c r="D9" s="268"/>
      <c r="E9" s="194" t="s">
        <v>81</v>
      </c>
      <c r="F9" s="114" t="s">
        <v>82</v>
      </c>
      <c r="G9" s="254" t="s">
        <v>326</v>
      </c>
      <c r="H9" s="146">
        <v>223</v>
      </c>
      <c r="I9" s="147">
        <v>11</v>
      </c>
      <c r="J9" s="194" t="s">
        <v>83</v>
      </c>
      <c r="K9" s="194">
        <v>1160</v>
      </c>
      <c r="L9" s="194">
        <v>940</v>
      </c>
      <c r="M9" s="194"/>
      <c r="N9" s="149" t="s">
        <v>79</v>
      </c>
      <c r="O9" s="148" t="s">
        <v>84</v>
      </c>
    </row>
    <row r="10" spans="1:252" s="176" customFormat="1" ht="84.75" customHeight="1">
      <c r="B10" s="226" t="s">
        <v>255</v>
      </c>
      <c r="C10" s="226" t="s">
        <v>257</v>
      </c>
      <c r="D10" s="227"/>
      <c r="E10" s="194" t="s">
        <v>256</v>
      </c>
      <c r="F10" s="114" t="s">
        <v>131</v>
      </c>
      <c r="G10" s="243" t="s">
        <v>328</v>
      </c>
      <c r="H10" s="146">
        <v>239</v>
      </c>
      <c r="I10" s="147">
        <v>12</v>
      </c>
      <c r="J10" s="194" t="s">
        <v>45</v>
      </c>
      <c r="K10" s="194">
        <v>1248</v>
      </c>
      <c r="L10" s="194">
        <v>1520</v>
      </c>
      <c r="M10" s="194"/>
      <c r="N10" s="191" t="s">
        <v>247</v>
      </c>
      <c r="O10" s="148" t="s">
        <v>133</v>
      </c>
    </row>
    <row r="11" spans="1:252" s="176" customFormat="1" ht="83.25" customHeight="1">
      <c r="B11" s="196" t="s">
        <v>95</v>
      </c>
      <c r="C11" s="265" t="s">
        <v>107</v>
      </c>
      <c r="D11" s="266"/>
      <c r="E11" s="198" t="s">
        <v>96</v>
      </c>
      <c r="F11" s="114" t="s">
        <v>97</v>
      </c>
      <c r="G11" s="190" t="s">
        <v>225</v>
      </c>
      <c r="H11" s="179">
        <v>225</v>
      </c>
      <c r="I11" s="199">
        <v>12.8</v>
      </c>
      <c r="J11" s="198" t="s">
        <v>98</v>
      </c>
      <c r="K11" s="198">
        <v>1242</v>
      </c>
      <c r="L11" s="198">
        <v>1330</v>
      </c>
      <c r="M11" s="198"/>
      <c r="N11" s="191" t="s">
        <v>79</v>
      </c>
      <c r="O11" s="180" t="s">
        <v>99</v>
      </c>
    </row>
    <row r="12" spans="1:252" s="176" customFormat="1" ht="83.25" customHeight="1">
      <c r="B12" s="220" t="s">
        <v>204</v>
      </c>
      <c r="C12" s="265" t="s">
        <v>214</v>
      </c>
      <c r="D12" s="266"/>
      <c r="E12" s="218" t="s">
        <v>205</v>
      </c>
      <c r="F12" s="114" t="s">
        <v>206</v>
      </c>
      <c r="G12" s="243" t="s">
        <v>88</v>
      </c>
      <c r="H12" s="179">
        <v>260</v>
      </c>
      <c r="I12" s="219">
        <v>13.02</v>
      </c>
      <c r="J12" s="218" t="s">
        <v>10</v>
      </c>
      <c r="K12" s="218">
        <v>600</v>
      </c>
      <c r="L12" s="218">
        <v>600</v>
      </c>
      <c r="M12" s="218"/>
      <c r="N12" s="191" t="s">
        <v>177</v>
      </c>
      <c r="O12" s="180" t="s">
        <v>207</v>
      </c>
    </row>
    <row r="13" spans="1:252" s="176" customFormat="1" ht="84.75" customHeight="1">
      <c r="B13" s="253" t="s">
        <v>258</v>
      </c>
      <c r="C13" s="267" t="s">
        <v>303</v>
      </c>
      <c r="D13" s="268"/>
      <c r="E13" s="248" t="s">
        <v>259</v>
      </c>
      <c r="F13" s="245" t="s">
        <v>260</v>
      </c>
      <c r="G13" s="243" t="s">
        <v>329</v>
      </c>
      <c r="H13" s="249">
        <v>101</v>
      </c>
      <c r="I13" s="250">
        <v>5.2</v>
      </c>
      <c r="J13" s="248" t="s">
        <v>47</v>
      </c>
      <c r="K13" s="248">
        <v>100</v>
      </c>
      <c r="L13" s="248">
        <v>120</v>
      </c>
      <c r="M13" s="248"/>
      <c r="N13" s="252" t="s">
        <v>247</v>
      </c>
      <c r="O13" s="251" t="s">
        <v>261</v>
      </c>
    </row>
    <row r="14" spans="1:252" s="176" customFormat="1" ht="83.25" customHeight="1">
      <c r="B14" s="212" t="s">
        <v>134</v>
      </c>
      <c r="C14" s="265" t="s">
        <v>156</v>
      </c>
      <c r="D14" s="266"/>
      <c r="E14" s="210" t="s">
        <v>135</v>
      </c>
      <c r="F14" s="114" t="s">
        <v>136</v>
      </c>
      <c r="G14" s="243" t="s">
        <v>282</v>
      </c>
      <c r="H14" s="179">
        <v>294</v>
      </c>
      <c r="I14" s="211">
        <v>13.5</v>
      </c>
      <c r="J14" s="210" t="s">
        <v>45</v>
      </c>
      <c r="K14" s="210">
        <v>1960</v>
      </c>
      <c r="L14" s="210">
        <v>2100</v>
      </c>
      <c r="M14" s="210"/>
      <c r="N14" s="191" t="s">
        <v>130</v>
      </c>
      <c r="O14" s="180" t="s">
        <v>137</v>
      </c>
    </row>
    <row r="15" spans="1:252" s="176" customFormat="1" ht="84.75" customHeight="1">
      <c r="B15" s="206" t="s">
        <v>118</v>
      </c>
      <c r="C15" s="267" t="s">
        <v>144</v>
      </c>
      <c r="D15" s="268"/>
      <c r="E15" s="194" t="s">
        <v>119</v>
      </c>
      <c r="F15" s="114" t="s">
        <v>120</v>
      </c>
      <c r="G15" s="195" t="s">
        <v>203</v>
      </c>
      <c r="H15" s="146">
        <v>235</v>
      </c>
      <c r="I15" s="147">
        <v>12.1</v>
      </c>
      <c r="J15" s="194" t="s">
        <v>121</v>
      </c>
      <c r="K15" s="194">
        <v>1360</v>
      </c>
      <c r="L15" s="194">
        <v>920</v>
      </c>
      <c r="M15" s="194"/>
      <c r="N15" s="149" t="s">
        <v>113</v>
      </c>
      <c r="O15" s="148" t="s">
        <v>122</v>
      </c>
    </row>
    <row r="16" spans="1:252" s="176" customFormat="1" ht="83.25" customHeight="1">
      <c r="B16" s="212" t="s">
        <v>145</v>
      </c>
      <c r="C16" s="265" t="s">
        <v>316</v>
      </c>
      <c r="D16" s="266"/>
      <c r="E16" s="210" t="s">
        <v>140</v>
      </c>
      <c r="F16" s="114" t="s">
        <v>141</v>
      </c>
      <c r="G16" s="243" t="s">
        <v>158</v>
      </c>
      <c r="H16" s="179">
        <v>207</v>
      </c>
      <c r="I16" s="211">
        <v>9.75</v>
      </c>
      <c r="J16" s="210" t="s">
        <v>142</v>
      </c>
      <c r="K16" s="210">
        <v>238</v>
      </c>
      <c r="L16" s="210">
        <v>104</v>
      </c>
      <c r="M16" s="210"/>
      <c r="N16" s="191" t="s">
        <v>130</v>
      </c>
      <c r="O16" s="180" t="s">
        <v>143</v>
      </c>
    </row>
    <row r="17" spans="1:252" s="176" customFormat="1" ht="83.25" customHeight="1">
      <c r="B17" s="203" t="s">
        <v>110</v>
      </c>
      <c r="C17" s="265" t="s">
        <v>117</v>
      </c>
      <c r="D17" s="266"/>
      <c r="E17" s="204" t="s">
        <v>111</v>
      </c>
      <c r="F17" s="114" t="s">
        <v>112</v>
      </c>
      <c r="G17" s="243" t="s">
        <v>279</v>
      </c>
      <c r="H17" s="179">
        <v>222</v>
      </c>
      <c r="I17" s="205">
        <v>11.4</v>
      </c>
      <c r="J17" s="204" t="s">
        <v>59</v>
      </c>
      <c r="K17" s="204">
        <v>600</v>
      </c>
      <c r="L17" s="204">
        <v>400</v>
      </c>
      <c r="M17" s="204"/>
      <c r="N17" s="191" t="s">
        <v>113</v>
      </c>
      <c r="O17" s="180" t="s">
        <v>114</v>
      </c>
    </row>
    <row r="18" spans="1:252" s="176" customFormat="1" ht="83.25" customHeight="1">
      <c r="B18" s="220" t="s">
        <v>201</v>
      </c>
      <c r="C18" s="265" t="s">
        <v>211</v>
      </c>
      <c r="D18" s="266"/>
      <c r="E18" s="218" t="s">
        <v>202</v>
      </c>
      <c r="F18" s="114" t="s">
        <v>215</v>
      </c>
      <c r="G18" s="190" t="s">
        <v>203</v>
      </c>
      <c r="H18" s="179">
        <v>199</v>
      </c>
      <c r="I18" s="219">
        <v>10.1</v>
      </c>
      <c r="J18" s="218" t="s">
        <v>10</v>
      </c>
      <c r="K18" s="218">
        <v>500</v>
      </c>
      <c r="L18" s="218">
        <v>250</v>
      </c>
      <c r="M18" s="218"/>
      <c r="N18" s="191" t="s">
        <v>177</v>
      </c>
      <c r="O18" s="180" t="s">
        <v>106</v>
      </c>
    </row>
    <row r="19" spans="1:252" s="229" customFormat="1" ht="83.25" customHeight="1">
      <c r="B19" s="256" t="s">
        <v>298</v>
      </c>
      <c r="C19" s="265" t="s">
        <v>302</v>
      </c>
      <c r="D19" s="266"/>
      <c r="E19" s="257" t="str">
        <f>[1]Sheet1!$I$7</f>
        <v>9V7955</v>
      </c>
      <c r="F19" s="245" t="str">
        <f>[1]Sheet1!$I$10</f>
        <v>161W-161E</v>
      </c>
      <c r="G19" s="243" t="s">
        <v>299</v>
      </c>
      <c r="H19" s="231">
        <v>294</v>
      </c>
      <c r="I19" s="258">
        <v>13</v>
      </c>
      <c r="J19" s="257" t="s">
        <v>300</v>
      </c>
      <c r="K19" s="257">
        <v>1700</v>
      </c>
      <c r="L19" s="257">
        <v>1850</v>
      </c>
      <c r="M19" s="257"/>
      <c r="N19" s="244" t="s">
        <v>291</v>
      </c>
      <c r="O19" s="232" t="s">
        <v>301</v>
      </c>
    </row>
    <row r="20" spans="1:252" s="176" customFormat="1" ht="83.25" customHeight="1">
      <c r="B20" s="213" t="s">
        <v>164</v>
      </c>
      <c r="C20" s="265" t="s">
        <v>213</v>
      </c>
      <c r="D20" s="266"/>
      <c r="E20" s="214" t="s">
        <v>166</v>
      </c>
      <c r="F20" s="114" t="s">
        <v>165</v>
      </c>
      <c r="G20" s="243" t="s">
        <v>281</v>
      </c>
      <c r="H20" s="179">
        <v>148</v>
      </c>
      <c r="I20" s="215">
        <v>8</v>
      </c>
      <c r="J20" s="214" t="s">
        <v>59</v>
      </c>
      <c r="K20" s="214">
        <v>500</v>
      </c>
      <c r="L20" s="214">
        <v>500</v>
      </c>
      <c r="M20" s="214"/>
      <c r="N20" s="191" t="s">
        <v>146</v>
      </c>
      <c r="O20" s="180" t="s">
        <v>171</v>
      </c>
    </row>
    <row r="21" spans="1:252" s="176" customFormat="1" ht="84.75" customHeight="1">
      <c r="B21" s="216" t="s">
        <v>160</v>
      </c>
      <c r="C21" s="267" t="s">
        <v>224</v>
      </c>
      <c r="D21" s="268"/>
      <c r="E21" s="194" t="s">
        <v>162</v>
      </c>
      <c r="F21" s="114" t="s">
        <v>161</v>
      </c>
      <c r="G21" s="254" t="s">
        <v>280</v>
      </c>
      <c r="H21" s="146">
        <v>196</v>
      </c>
      <c r="I21" s="147">
        <v>11</v>
      </c>
      <c r="J21" s="194" t="s">
        <v>59</v>
      </c>
      <c r="K21" s="194">
        <v>900</v>
      </c>
      <c r="L21" s="194">
        <v>1000</v>
      </c>
      <c r="M21" s="194"/>
      <c r="N21" s="149" t="s">
        <v>146</v>
      </c>
      <c r="O21" s="148" t="s">
        <v>163</v>
      </c>
    </row>
    <row r="22" spans="1:252" s="176" customFormat="1" ht="84.75" customHeight="1">
      <c r="B22" s="216" t="s">
        <v>167</v>
      </c>
      <c r="C22" s="267" t="s">
        <v>172</v>
      </c>
      <c r="D22" s="268"/>
      <c r="E22" s="194" t="s">
        <v>168</v>
      </c>
      <c r="F22" s="114" t="s">
        <v>169</v>
      </c>
      <c r="G22" s="254" t="s">
        <v>331</v>
      </c>
      <c r="H22" s="146">
        <v>247</v>
      </c>
      <c r="I22" s="147">
        <v>12.5</v>
      </c>
      <c r="J22" s="194" t="s">
        <v>45</v>
      </c>
      <c r="K22" s="194">
        <v>1075</v>
      </c>
      <c r="L22" s="194">
        <v>1490</v>
      </c>
      <c r="M22" s="194"/>
      <c r="N22" s="149" t="s">
        <v>146</v>
      </c>
      <c r="O22" s="148" t="s">
        <v>170</v>
      </c>
    </row>
    <row r="23" spans="1:252" s="176" customFormat="1" ht="83.25" customHeight="1">
      <c r="B23" s="217" t="s">
        <v>182</v>
      </c>
      <c r="C23" s="265" t="s">
        <v>212</v>
      </c>
      <c r="D23" s="266"/>
      <c r="E23" s="214" t="s">
        <v>183</v>
      </c>
      <c r="F23" s="114" t="s">
        <v>184</v>
      </c>
      <c r="G23" s="190" t="s">
        <v>185</v>
      </c>
      <c r="H23" s="179">
        <v>221</v>
      </c>
      <c r="I23" s="215">
        <v>11</v>
      </c>
      <c r="J23" s="214" t="s">
        <v>83</v>
      </c>
      <c r="K23" s="214">
        <v>1150</v>
      </c>
      <c r="L23" s="214">
        <v>978</v>
      </c>
      <c r="M23" s="214"/>
      <c r="N23" s="191" t="s">
        <v>177</v>
      </c>
      <c r="O23" s="180" t="s">
        <v>186</v>
      </c>
    </row>
    <row r="24" spans="1:252" s="229" customFormat="1" ht="83.25" customHeight="1">
      <c r="B24" s="246" t="s">
        <v>265</v>
      </c>
      <c r="C24" s="265" t="s">
        <v>266</v>
      </c>
      <c r="D24" s="266"/>
      <c r="E24" s="230" t="s">
        <v>267</v>
      </c>
      <c r="F24" s="245" t="s">
        <v>268</v>
      </c>
      <c r="G24" s="243" t="s">
        <v>238</v>
      </c>
      <c r="H24" s="231">
        <v>222</v>
      </c>
      <c r="I24" s="247">
        <v>11.4</v>
      </c>
      <c r="J24" s="230" t="s">
        <v>121</v>
      </c>
      <c r="K24" s="230">
        <v>760</v>
      </c>
      <c r="L24" s="230">
        <v>900</v>
      </c>
      <c r="M24" s="230"/>
      <c r="N24" s="244" t="s">
        <v>247</v>
      </c>
      <c r="O24" s="232" t="s">
        <v>269</v>
      </c>
    </row>
    <row r="25" spans="1:252" s="176" customFormat="1" ht="83.25" customHeight="1">
      <c r="B25" s="224" t="s">
        <v>239</v>
      </c>
      <c r="C25" s="265" t="s">
        <v>264</v>
      </c>
      <c r="D25" s="266"/>
      <c r="E25" s="221" t="s">
        <v>240</v>
      </c>
      <c r="F25" s="114" t="s">
        <v>97</v>
      </c>
      <c r="G25" s="190" t="s">
        <v>238</v>
      </c>
      <c r="H25" s="179">
        <v>154</v>
      </c>
      <c r="I25" s="222">
        <v>9.6</v>
      </c>
      <c r="J25" s="221" t="s">
        <v>98</v>
      </c>
      <c r="K25" s="228" t="s">
        <v>241</v>
      </c>
      <c r="L25" s="221">
        <v>680</v>
      </c>
      <c r="M25" s="221"/>
      <c r="N25" s="191" t="s">
        <v>233</v>
      </c>
      <c r="O25" s="180" t="s">
        <v>242</v>
      </c>
    </row>
    <row r="26" spans="1:252" s="229" customFormat="1" ht="83.25" customHeight="1">
      <c r="B26" s="256" t="s">
        <v>305</v>
      </c>
      <c r="C26" s="265" t="s">
        <v>311</v>
      </c>
      <c r="D26" s="266"/>
      <c r="E26" s="257" t="s">
        <v>306</v>
      </c>
      <c r="F26" s="245" t="s">
        <v>307</v>
      </c>
      <c r="G26" s="243" t="s">
        <v>308</v>
      </c>
      <c r="H26" s="231">
        <v>212</v>
      </c>
      <c r="I26" s="258">
        <v>12.5</v>
      </c>
      <c r="J26" s="257" t="s">
        <v>309</v>
      </c>
      <c r="K26" s="257">
        <v>1250</v>
      </c>
      <c r="L26" s="257">
        <v>1380</v>
      </c>
      <c r="M26" s="257"/>
      <c r="N26" s="244" t="s">
        <v>291</v>
      </c>
      <c r="O26" s="232" t="s">
        <v>310</v>
      </c>
    </row>
    <row r="27" spans="1:252" s="4" customFormat="1" ht="45.75" customHeight="1">
      <c r="B27" s="30"/>
      <c r="C27" s="20"/>
      <c r="D27" s="20"/>
      <c r="E27" s="31"/>
      <c r="F27" s="23"/>
      <c r="G27" s="32"/>
      <c r="H27" s="31"/>
      <c r="I27" s="31"/>
      <c r="J27" s="31"/>
      <c r="K27" s="31"/>
      <c r="L27" s="31"/>
      <c r="M27" s="31"/>
      <c r="N27" s="53"/>
      <c r="O27" s="56"/>
    </row>
    <row r="28" spans="1:252" s="5" customFormat="1" ht="86.1" customHeight="1">
      <c r="A28" s="115"/>
      <c r="B28" s="39" t="s">
        <v>54</v>
      </c>
      <c r="C28" s="33"/>
      <c r="D28" s="34"/>
      <c r="E28" s="35"/>
      <c r="F28" s="35"/>
      <c r="G28" s="24"/>
      <c r="H28" s="24"/>
      <c r="I28" s="35"/>
      <c r="J28" s="35"/>
      <c r="K28" s="35"/>
      <c r="L28" s="35"/>
      <c r="M28" s="35"/>
      <c r="N28" s="35"/>
      <c r="O28" s="54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62"/>
    </row>
    <row r="29" spans="1:252" ht="86.1" hidden="1" customHeight="1">
      <c r="B29" s="26" t="s">
        <v>2</v>
      </c>
      <c r="C29" s="36" t="s">
        <v>3</v>
      </c>
      <c r="D29" s="37"/>
      <c r="E29" s="38" t="s">
        <v>11</v>
      </c>
      <c r="F29" s="26" t="s">
        <v>12</v>
      </c>
      <c r="G29" s="28" t="s">
        <v>13</v>
      </c>
      <c r="H29" s="27" t="s">
        <v>4</v>
      </c>
      <c r="I29" s="28" t="s">
        <v>5</v>
      </c>
      <c r="J29" s="28" t="s">
        <v>14</v>
      </c>
      <c r="K29" s="28" t="s">
        <v>6</v>
      </c>
      <c r="L29" s="28" t="s">
        <v>7</v>
      </c>
      <c r="M29" s="28" t="s">
        <v>15</v>
      </c>
      <c r="N29" s="28" t="s">
        <v>16</v>
      </c>
      <c r="O29" s="51" t="s">
        <v>17</v>
      </c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2" ht="86.1" hidden="1" customHeight="1">
      <c r="B30" s="29" t="s">
        <v>18</v>
      </c>
      <c r="C30" s="133" t="s">
        <v>19</v>
      </c>
      <c r="D30" s="109"/>
      <c r="E30" s="29" t="s">
        <v>20</v>
      </c>
      <c r="F30" s="82" t="s">
        <v>21</v>
      </c>
      <c r="G30" s="83" t="s">
        <v>22</v>
      </c>
      <c r="H30" s="29">
        <v>200</v>
      </c>
      <c r="I30" s="136">
        <v>10.5</v>
      </c>
      <c r="J30" s="135" t="s">
        <v>23</v>
      </c>
      <c r="K30" s="135">
        <v>46550</v>
      </c>
      <c r="L30" s="105">
        <v>0</v>
      </c>
      <c r="M30" s="135"/>
      <c r="N30" s="84" t="s">
        <v>24</v>
      </c>
      <c r="O30" s="52" t="s">
        <v>25</v>
      </c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pans="1:252" s="137" customFormat="1" ht="111.75" customHeight="1">
      <c r="B31" s="143" t="s">
        <v>28</v>
      </c>
      <c r="C31" s="131" t="s">
        <v>29</v>
      </c>
      <c r="D31" s="132"/>
      <c r="E31" s="124" t="s">
        <v>11</v>
      </c>
      <c r="F31" s="124" t="s">
        <v>30</v>
      </c>
      <c r="G31" s="124" t="s">
        <v>13</v>
      </c>
      <c r="H31" s="124" t="s">
        <v>31</v>
      </c>
      <c r="I31" s="124" t="s">
        <v>5</v>
      </c>
      <c r="J31" s="124" t="s">
        <v>14</v>
      </c>
      <c r="K31" s="124" t="s">
        <v>32</v>
      </c>
      <c r="L31" s="124" t="s">
        <v>33</v>
      </c>
      <c r="M31" s="125"/>
      <c r="N31" s="126" t="s">
        <v>8</v>
      </c>
      <c r="O31" s="127" t="s">
        <v>9</v>
      </c>
    </row>
    <row r="32" spans="1:252" s="158" customFormat="1" ht="77.25" customHeight="1">
      <c r="B32" s="152" t="s">
        <v>67</v>
      </c>
      <c r="C32" s="265" t="s">
        <v>68</v>
      </c>
      <c r="D32" s="266"/>
      <c r="E32" s="170" t="s">
        <v>69</v>
      </c>
      <c r="F32" s="170" t="s">
        <v>70</v>
      </c>
      <c r="G32" s="243" t="s">
        <v>324</v>
      </c>
      <c r="H32" s="164">
        <v>180</v>
      </c>
      <c r="I32" s="175">
        <v>7.8</v>
      </c>
      <c r="J32" s="163" t="s">
        <v>71</v>
      </c>
      <c r="K32" s="163">
        <v>1100</v>
      </c>
      <c r="L32" s="169">
        <v>0</v>
      </c>
      <c r="M32" s="163"/>
      <c r="N32" s="171" t="s">
        <v>66</v>
      </c>
      <c r="O32" s="165" t="s">
        <v>46</v>
      </c>
    </row>
    <row r="33" spans="2:15" s="176" customFormat="1" ht="77.25" customHeight="1">
      <c r="B33" s="196" t="s">
        <v>89</v>
      </c>
      <c r="C33" s="265" t="s">
        <v>138</v>
      </c>
      <c r="D33" s="266"/>
      <c r="E33" s="189" t="s">
        <v>90</v>
      </c>
      <c r="F33" s="189" t="s">
        <v>91</v>
      </c>
      <c r="G33" s="243" t="s">
        <v>277</v>
      </c>
      <c r="H33" s="179">
        <v>186</v>
      </c>
      <c r="I33" s="199">
        <v>8</v>
      </c>
      <c r="J33" s="198" t="s">
        <v>58</v>
      </c>
      <c r="K33" s="198">
        <v>881</v>
      </c>
      <c r="L33" s="188">
        <v>0</v>
      </c>
      <c r="M33" s="198"/>
      <c r="N33" s="191" t="s">
        <v>79</v>
      </c>
      <c r="O33" s="180" t="s">
        <v>46</v>
      </c>
    </row>
    <row r="34" spans="2:15" s="176" customFormat="1" ht="77.25" customHeight="1">
      <c r="B34" s="212" t="s">
        <v>148</v>
      </c>
      <c r="C34" s="265" t="s">
        <v>263</v>
      </c>
      <c r="D34" s="266"/>
      <c r="E34" s="189" t="s">
        <v>149</v>
      </c>
      <c r="F34" s="189" t="s">
        <v>150</v>
      </c>
      <c r="G34" s="243" t="s">
        <v>323</v>
      </c>
      <c r="H34" s="179">
        <v>190</v>
      </c>
      <c r="I34" s="211">
        <v>10</v>
      </c>
      <c r="J34" s="210" t="s">
        <v>47</v>
      </c>
      <c r="K34" s="210">
        <v>1900</v>
      </c>
      <c r="L34" s="188">
        <v>0</v>
      </c>
      <c r="M34" s="210"/>
      <c r="N34" s="191" t="s">
        <v>146</v>
      </c>
      <c r="O34" s="180" t="s">
        <v>151</v>
      </c>
    </row>
    <row r="35" spans="2:15" s="229" customFormat="1" ht="77.25" customHeight="1">
      <c r="B35" s="246" t="s">
        <v>272</v>
      </c>
      <c r="C35" s="246" t="s">
        <v>276</v>
      </c>
      <c r="D35" s="255"/>
      <c r="E35" s="242" t="s">
        <v>273</v>
      </c>
      <c r="F35" s="242" t="s">
        <v>274</v>
      </c>
      <c r="G35" s="243" t="s">
        <v>109</v>
      </c>
      <c r="H35" s="231">
        <v>180</v>
      </c>
      <c r="I35" s="247">
        <v>10</v>
      </c>
      <c r="J35" s="230" t="s">
        <v>275</v>
      </c>
      <c r="K35" s="230">
        <v>20532</v>
      </c>
      <c r="L35" s="241">
        <v>0</v>
      </c>
      <c r="M35" s="230"/>
      <c r="N35" s="244" t="s">
        <v>270</v>
      </c>
      <c r="O35" s="232" t="s">
        <v>271</v>
      </c>
    </row>
    <row r="36" spans="2:15" s="176" customFormat="1" ht="77.25" customHeight="1">
      <c r="B36" s="196" t="s">
        <v>85</v>
      </c>
      <c r="C36" s="265" t="s">
        <v>252</v>
      </c>
      <c r="D36" s="266"/>
      <c r="E36" s="189" t="s">
        <v>86</v>
      </c>
      <c r="F36" s="189" t="s">
        <v>87</v>
      </c>
      <c r="G36" s="190" t="s">
        <v>88</v>
      </c>
      <c r="H36" s="179">
        <v>200</v>
      </c>
      <c r="I36" s="199">
        <v>10.119999999999999</v>
      </c>
      <c r="J36" s="198" t="s">
        <v>52</v>
      </c>
      <c r="K36" s="198">
        <v>2110</v>
      </c>
      <c r="L36" s="188">
        <v>0</v>
      </c>
      <c r="M36" s="198"/>
      <c r="N36" s="191" t="s">
        <v>79</v>
      </c>
      <c r="O36" s="180" t="s">
        <v>46</v>
      </c>
    </row>
    <row r="37" spans="2:15" s="176" customFormat="1" ht="77.25" customHeight="1">
      <c r="B37" s="192" t="s">
        <v>73</v>
      </c>
      <c r="C37" s="265" t="s">
        <v>74</v>
      </c>
      <c r="D37" s="266"/>
      <c r="E37" s="189" t="s">
        <v>75</v>
      </c>
      <c r="F37" s="189" t="s">
        <v>76</v>
      </c>
      <c r="G37" s="243" t="s">
        <v>158</v>
      </c>
      <c r="H37" s="179">
        <v>200</v>
      </c>
      <c r="I37" s="193">
        <v>8.6</v>
      </c>
      <c r="J37" s="178" t="s">
        <v>48</v>
      </c>
      <c r="K37" s="178">
        <v>836</v>
      </c>
      <c r="L37" s="188">
        <v>0</v>
      </c>
      <c r="M37" s="178"/>
      <c r="N37" s="191" t="s">
        <v>72</v>
      </c>
      <c r="O37" s="180" t="s">
        <v>78</v>
      </c>
    </row>
    <row r="38" spans="2:15" s="229" customFormat="1" ht="77.25" customHeight="1">
      <c r="B38" s="262" t="s">
        <v>338</v>
      </c>
      <c r="C38" s="269" t="s">
        <v>342</v>
      </c>
      <c r="D38" s="270"/>
      <c r="E38" s="242" t="s">
        <v>339</v>
      </c>
      <c r="F38" s="242" t="s">
        <v>340</v>
      </c>
      <c r="G38" s="243" t="s">
        <v>158</v>
      </c>
      <c r="H38" s="231">
        <v>198</v>
      </c>
      <c r="I38" s="264">
        <v>9.1</v>
      </c>
      <c r="J38" s="263" t="s">
        <v>341</v>
      </c>
      <c r="K38" s="263">
        <v>295</v>
      </c>
      <c r="L38" s="241">
        <v>0</v>
      </c>
      <c r="M38" s="263"/>
      <c r="N38" s="244" t="s">
        <v>291</v>
      </c>
      <c r="O38" s="232" t="s">
        <v>46</v>
      </c>
    </row>
    <row r="39" spans="2:15" s="158" customFormat="1" ht="84.75" customHeight="1">
      <c r="B39" s="152" t="s">
        <v>62</v>
      </c>
      <c r="C39" s="265" t="s">
        <v>63</v>
      </c>
      <c r="D39" s="266"/>
      <c r="E39" s="170" t="s">
        <v>64</v>
      </c>
      <c r="F39" s="170" t="s">
        <v>65</v>
      </c>
      <c r="G39" s="190" t="s">
        <v>227</v>
      </c>
      <c r="H39" s="164">
        <v>190</v>
      </c>
      <c r="I39" s="175">
        <v>9</v>
      </c>
      <c r="J39" s="163" t="s">
        <v>58</v>
      </c>
      <c r="K39" s="163">
        <v>28727</v>
      </c>
      <c r="L39" s="169">
        <v>0</v>
      </c>
      <c r="M39" s="163"/>
      <c r="N39" s="171" t="s">
        <v>66</v>
      </c>
      <c r="O39" s="165" t="s">
        <v>57</v>
      </c>
    </row>
    <row r="40" spans="2:15" s="176" customFormat="1" ht="77.25" customHeight="1">
      <c r="B40" s="196" t="s">
        <v>92</v>
      </c>
      <c r="C40" s="265" t="s">
        <v>139</v>
      </c>
      <c r="D40" s="266"/>
      <c r="E40" s="189" t="s">
        <v>93</v>
      </c>
      <c r="F40" s="189" t="s">
        <v>94</v>
      </c>
      <c r="G40" s="243" t="s">
        <v>325</v>
      </c>
      <c r="H40" s="179">
        <v>200</v>
      </c>
      <c r="I40" s="199">
        <v>8.5</v>
      </c>
      <c r="J40" s="198" t="s">
        <v>58</v>
      </c>
      <c r="K40" s="198">
        <v>1100</v>
      </c>
      <c r="L40" s="188">
        <v>0</v>
      </c>
      <c r="M40" s="198"/>
      <c r="N40" s="191" t="s">
        <v>79</v>
      </c>
      <c r="O40" s="180" t="s">
        <v>46</v>
      </c>
    </row>
    <row r="41" spans="2:15" s="176" customFormat="1" ht="77.25" customHeight="1">
      <c r="B41" s="220" t="s">
        <v>196</v>
      </c>
      <c r="C41" s="265" t="s">
        <v>210</v>
      </c>
      <c r="D41" s="266"/>
      <c r="E41" s="189" t="s">
        <v>197</v>
      </c>
      <c r="F41" s="189" t="s">
        <v>198</v>
      </c>
      <c r="G41" s="190" t="s">
        <v>226</v>
      </c>
      <c r="H41" s="179">
        <v>240</v>
      </c>
      <c r="I41" s="219">
        <v>10</v>
      </c>
      <c r="J41" s="218" t="s">
        <v>127</v>
      </c>
      <c r="K41" s="218">
        <v>383</v>
      </c>
      <c r="L41" s="188">
        <v>225</v>
      </c>
      <c r="M41" s="218"/>
      <c r="N41" s="191" t="s">
        <v>177</v>
      </c>
      <c r="O41" s="180" t="s">
        <v>199</v>
      </c>
    </row>
    <row r="42" spans="2:15" s="176" customFormat="1" ht="84.75" customHeight="1">
      <c r="B42" s="217" t="s">
        <v>178</v>
      </c>
      <c r="C42" s="265" t="s">
        <v>200</v>
      </c>
      <c r="D42" s="266"/>
      <c r="E42" s="189" t="s">
        <v>179</v>
      </c>
      <c r="F42" s="189" t="s">
        <v>180</v>
      </c>
      <c r="G42" s="190" t="s">
        <v>157</v>
      </c>
      <c r="H42" s="179">
        <v>200</v>
      </c>
      <c r="I42" s="215">
        <v>11.5</v>
      </c>
      <c r="J42" s="214" t="s">
        <v>47</v>
      </c>
      <c r="K42" s="214">
        <v>50247</v>
      </c>
      <c r="L42" s="188">
        <v>0</v>
      </c>
      <c r="M42" s="214"/>
      <c r="N42" s="191" t="s">
        <v>177</v>
      </c>
      <c r="O42" s="180" t="s">
        <v>181</v>
      </c>
    </row>
    <row r="43" spans="2:15" s="176" customFormat="1" ht="77.25" customHeight="1">
      <c r="B43" s="220" t="s">
        <v>191</v>
      </c>
      <c r="C43" s="265" t="s">
        <v>223</v>
      </c>
      <c r="D43" s="266"/>
      <c r="E43" s="189" t="s">
        <v>192</v>
      </c>
      <c r="F43" s="189" t="s">
        <v>193</v>
      </c>
      <c r="G43" s="190" t="s">
        <v>194</v>
      </c>
      <c r="H43" s="179">
        <v>239</v>
      </c>
      <c r="I43" s="219">
        <v>10</v>
      </c>
      <c r="J43" s="218" t="s">
        <v>127</v>
      </c>
      <c r="K43" s="218">
        <v>300</v>
      </c>
      <c r="L43" s="188">
        <v>115</v>
      </c>
      <c r="M43" s="218"/>
      <c r="N43" s="191" t="s">
        <v>177</v>
      </c>
      <c r="O43" s="180" t="s">
        <v>195</v>
      </c>
    </row>
    <row r="44" spans="2:15" s="176" customFormat="1" ht="77.25" customHeight="1">
      <c r="B44" s="213" t="s">
        <v>173</v>
      </c>
      <c r="C44" s="265" t="s">
        <v>174</v>
      </c>
      <c r="D44" s="266"/>
      <c r="E44" s="189" t="s">
        <v>175</v>
      </c>
      <c r="F44" s="189" t="s">
        <v>176</v>
      </c>
      <c r="G44" s="190" t="s">
        <v>221</v>
      </c>
      <c r="H44" s="179">
        <v>190</v>
      </c>
      <c r="I44" s="215">
        <v>10.5</v>
      </c>
      <c r="J44" s="214" t="s">
        <v>60</v>
      </c>
      <c r="K44" s="214">
        <v>45000</v>
      </c>
      <c r="L44" s="188">
        <v>0</v>
      </c>
      <c r="M44" s="214"/>
      <c r="N44" s="191" t="s">
        <v>177</v>
      </c>
      <c r="O44" s="180" t="s">
        <v>25</v>
      </c>
    </row>
    <row r="45" spans="2:15" s="176" customFormat="1" ht="77.25" customHeight="1">
      <c r="B45" s="224" t="s">
        <v>243</v>
      </c>
      <c r="C45" s="224" t="s">
        <v>244</v>
      </c>
      <c r="D45" s="225"/>
      <c r="E45" s="189" t="s">
        <v>245</v>
      </c>
      <c r="F45" s="189" t="s">
        <v>246</v>
      </c>
      <c r="G45" s="190" t="s">
        <v>221</v>
      </c>
      <c r="H45" s="179">
        <v>200</v>
      </c>
      <c r="I45" s="222">
        <v>10.119999999999999</v>
      </c>
      <c r="J45" s="221" t="s">
        <v>52</v>
      </c>
      <c r="K45" s="221">
        <v>306</v>
      </c>
      <c r="L45" s="188">
        <v>0</v>
      </c>
      <c r="M45" s="221"/>
      <c r="N45" s="191" t="s">
        <v>247</v>
      </c>
      <c r="O45" s="180" t="s">
        <v>46</v>
      </c>
    </row>
    <row r="46" spans="2:15" s="176" customFormat="1" ht="77.25" customHeight="1">
      <c r="B46" s="207" t="s">
        <v>123</v>
      </c>
      <c r="C46" s="265" t="s">
        <v>124</v>
      </c>
      <c r="D46" s="266"/>
      <c r="E46" s="189" t="s">
        <v>125</v>
      </c>
      <c r="F46" s="189" t="s">
        <v>126</v>
      </c>
      <c r="G46" s="243" t="s">
        <v>238</v>
      </c>
      <c r="H46" s="179">
        <v>240</v>
      </c>
      <c r="I46" s="209">
        <v>10</v>
      </c>
      <c r="J46" s="208" t="s">
        <v>127</v>
      </c>
      <c r="K46" s="208">
        <v>193</v>
      </c>
      <c r="L46" s="188">
        <v>539</v>
      </c>
      <c r="M46" s="208"/>
      <c r="N46" s="191" t="s">
        <v>113</v>
      </c>
      <c r="O46" s="180" t="s">
        <v>128</v>
      </c>
    </row>
    <row r="47" spans="2:15" s="176" customFormat="1" ht="77.25" customHeight="1">
      <c r="B47" s="224" t="s">
        <v>235</v>
      </c>
      <c r="C47" s="265" t="s">
        <v>254</v>
      </c>
      <c r="D47" s="266"/>
      <c r="E47" s="189" t="s">
        <v>236</v>
      </c>
      <c r="F47" s="189" t="s">
        <v>237</v>
      </c>
      <c r="G47" s="190" t="s">
        <v>238</v>
      </c>
      <c r="H47" s="179">
        <v>200</v>
      </c>
      <c r="I47" s="222">
        <v>10.5</v>
      </c>
      <c r="J47" s="221" t="s">
        <v>60</v>
      </c>
      <c r="K47" s="221">
        <v>45000</v>
      </c>
      <c r="L47" s="188">
        <v>0</v>
      </c>
      <c r="M47" s="221"/>
      <c r="N47" s="191" t="s">
        <v>233</v>
      </c>
      <c r="O47" s="180" t="s">
        <v>25</v>
      </c>
    </row>
    <row r="48" spans="2:15" s="229" customFormat="1" ht="77.25" customHeight="1">
      <c r="B48" s="246" t="s">
        <v>287</v>
      </c>
      <c r="C48" s="269"/>
      <c r="D48" s="270"/>
      <c r="E48" s="242" t="s">
        <v>288</v>
      </c>
      <c r="F48" s="242" t="s">
        <v>289</v>
      </c>
      <c r="G48" s="243" t="s">
        <v>290</v>
      </c>
      <c r="H48" s="231">
        <v>198</v>
      </c>
      <c r="I48" s="247">
        <v>10.8</v>
      </c>
      <c r="J48" s="230" t="s">
        <v>60</v>
      </c>
      <c r="K48" s="230">
        <v>44000</v>
      </c>
      <c r="L48" s="241">
        <v>0</v>
      </c>
      <c r="M48" s="230"/>
      <c r="N48" s="244" t="s">
        <v>291</v>
      </c>
      <c r="O48" s="232" t="s">
        <v>25</v>
      </c>
    </row>
    <row r="49" spans="1:256" s="229" customFormat="1" ht="77.25" customHeight="1">
      <c r="B49" s="259" t="s">
        <v>332</v>
      </c>
      <c r="C49" s="265"/>
      <c r="D49" s="266"/>
      <c r="E49" s="242" t="s">
        <v>333</v>
      </c>
      <c r="F49" s="242" t="s">
        <v>334</v>
      </c>
      <c r="G49" s="243" t="s">
        <v>335</v>
      </c>
      <c r="H49" s="231">
        <v>190</v>
      </c>
      <c r="I49" s="261">
        <v>12.54</v>
      </c>
      <c r="J49" s="260" t="s">
        <v>336</v>
      </c>
      <c r="K49" s="260">
        <v>0</v>
      </c>
      <c r="L49" s="241">
        <v>50000</v>
      </c>
      <c r="M49" s="260"/>
      <c r="N49" s="244" t="s">
        <v>291</v>
      </c>
      <c r="O49" s="232" t="s">
        <v>337</v>
      </c>
    </row>
    <row r="50" spans="1:256" s="6" customFormat="1" ht="85.5" customHeight="1">
      <c r="B50" s="142" t="s">
        <v>26</v>
      </c>
      <c r="C50" s="40"/>
      <c r="D50" s="40"/>
      <c r="E50" s="25"/>
      <c r="F50" s="85" t="s">
        <v>27</v>
      </c>
      <c r="G50" s="25"/>
      <c r="H50" s="41"/>
      <c r="I50" s="25"/>
      <c r="J50" s="25"/>
      <c r="K50" s="25"/>
      <c r="L50" s="49"/>
      <c r="M50" s="34"/>
      <c r="N50" s="34"/>
      <c r="O50" s="57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8"/>
      <c r="GW50" s="58"/>
      <c r="GX50" s="58"/>
      <c r="GY50" s="58"/>
      <c r="GZ50" s="58"/>
      <c r="HA50" s="58"/>
      <c r="HB50" s="58"/>
      <c r="HC50" s="58"/>
      <c r="HD50" s="58"/>
      <c r="HE50" s="58"/>
      <c r="HF50" s="58"/>
      <c r="HG50" s="58"/>
      <c r="HH50" s="58"/>
      <c r="HI50" s="58"/>
      <c r="HJ50" s="58"/>
      <c r="HK50" s="58"/>
      <c r="HL50" s="58"/>
      <c r="HM50" s="58"/>
      <c r="HN50" s="58"/>
      <c r="HO50" s="58"/>
      <c r="HP50" s="58"/>
      <c r="HQ50" s="58"/>
      <c r="HR50" s="58"/>
      <c r="HS50" s="58"/>
      <c r="HT50" s="58"/>
      <c r="HU50" s="58"/>
      <c r="HV50" s="58"/>
      <c r="HW50" s="58"/>
      <c r="HX50" s="58"/>
      <c r="HY50" s="58"/>
      <c r="HZ50" s="58"/>
      <c r="IA50" s="58"/>
      <c r="IB50" s="58"/>
      <c r="IC50" s="58"/>
      <c r="ID50" s="58"/>
      <c r="IE50" s="58"/>
      <c r="IF50" s="58"/>
      <c r="IG50" s="58"/>
      <c r="IH50" s="58"/>
      <c r="II50" s="58"/>
      <c r="IJ50" s="58"/>
      <c r="IK50" s="58"/>
      <c r="IL50" s="58"/>
      <c r="IM50" s="58"/>
      <c r="IN50" s="58"/>
      <c r="IO50" s="58"/>
      <c r="IP50" s="58"/>
      <c r="IQ50" s="58"/>
      <c r="IR50" s="58"/>
    </row>
    <row r="51" spans="1:256" s="138" customFormat="1" ht="85.5" customHeight="1">
      <c r="B51" s="143" t="s">
        <v>28</v>
      </c>
      <c r="C51" s="131" t="s">
        <v>29</v>
      </c>
      <c r="D51" s="132"/>
      <c r="E51" s="124" t="s">
        <v>11</v>
      </c>
      <c r="F51" s="124" t="s">
        <v>30</v>
      </c>
      <c r="G51" s="124" t="s">
        <v>13</v>
      </c>
      <c r="H51" s="124" t="s">
        <v>31</v>
      </c>
      <c r="I51" s="124" t="s">
        <v>5</v>
      </c>
      <c r="J51" s="124" t="s">
        <v>14</v>
      </c>
      <c r="K51" s="124" t="s">
        <v>32</v>
      </c>
      <c r="L51" s="124" t="s">
        <v>33</v>
      </c>
      <c r="M51" s="125"/>
      <c r="N51" s="126" t="s">
        <v>8</v>
      </c>
      <c r="O51" s="127" t="s">
        <v>9</v>
      </c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39"/>
      <c r="DV51" s="139"/>
      <c r="DW51" s="139"/>
      <c r="DX51" s="139"/>
      <c r="DY51" s="139"/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  <c r="FV51" s="139"/>
      <c r="FW51" s="139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9"/>
      <c r="GI51" s="139"/>
      <c r="GJ51" s="139"/>
      <c r="GK51" s="139"/>
      <c r="GL51" s="139"/>
      <c r="GM51" s="139"/>
      <c r="GN51" s="139"/>
      <c r="GO51" s="139"/>
      <c r="GP51" s="139"/>
      <c r="GQ51" s="139"/>
      <c r="GR51" s="139"/>
      <c r="GS51" s="139"/>
      <c r="GT51" s="139"/>
      <c r="GU51" s="139"/>
      <c r="GV51" s="139"/>
      <c r="GW51" s="139"/>
      <c r="GX51" s="139"/>
      <c r="GY51" s="139"/>
      <c r="GZ51" s="139"/>
      <c r="HA51" s="139"/>
      <c r="HB51" s="139"/>
      <c r="HC51" s="139"/>
      <c r="HD51" s="139"/>
      <c r="HE51" s="139"/>
      <c r="HF51" s="139"/>
      <c r="HG51" s="139"/>
      <c r="HH51" s="139"/>
      <c r="HI51" s="139"/>
      <c r="HJ51" s="139"/>
      <c r="HK51" s="139"/>
      <c r="HL51" s="139"/>
      <c r="HM51" s="139"/>
      <c r="HN51" s="139"/>
      <c r="HO51" s="139"/>
      <c r="HP51" s="139"/>
      <c r="HQ51" s="139"/>
      <c r="HR51" s="139"/>
      <c r="HS51" s="139"/>
      <c r="HT51" s="139"/>
      <c r="HU51" s="139"/>
      <c r="HV51" s="139"/>
      <c r="HW51" s="139"/>
      <c r="HX51" s="139"/>
      <c r="HY51" s="139"/>
      <c r="HZ51" s="139"/>
      <c r="IA51" s="139"/>
      <c r="IB51" s="139"/>
      <c r="IC51" s="139"/>
      <c r="ID51" s="139"/>
      <c r="IE51" s="139"/>
      <c r="IF51" s="139"/>
      <c r="IG51" s="139"/>
      <c r="IH51" s="139"/>
      <c r="II51" s="139"/>
      <c r="IJ51" s="139"/>
      <c r="IK51" s="139"/>
      <c r="IL51" s="139"/>
      <c r="IM51" s="139"/>
      <c r="IN51" s="139"/>
      <c r="IO51" s="139"/>
      <c r="IP51" s="139"/>
      <c r="IQ51" s="139"/>
      <c r="IR51" s="139"/>
    </row>
    <row r="52" spans="1:256" s="229" customFormat="1" ht="84.75" customHeight="1">
      <c r="B52" s="256" t="s">
        <v>312</v>
      </c>
      <c r="C52" s="269" t="s">
        <v>313</v>
      </c>
      <c r="D52" s="270"/>
      <c r="E52" s="242" t="s">
        <v>314</v>
      </c>
      <c r="F52" s="242">
        <v>16</v>
      </c>
      <c r="G52" s="243" t="s">
        <v>77</v>
      </c>
      <c r="H52" s="231">
        <v>250</v>
      </c>
      <c r="I52" s="258">
        <v>13</v>
      </c>
      <c r="J52" s="257" t="s">
        <v>50</v>
      </c>
      <c r="K52" s="257">
        <v>89080</v>
      </c>
      <c r="L52" s="241">
        <v>0</v>
      </c>
      <c r="M52" s="257"/>
      <c r="N52" s="244" t="s">
        <v>291</v>
      </c>
      <c r="O52" s="232" t="s">
        <v>315</v>
      </c>
    </row>
    <row r="53" spans="1:256" s="176" customFormat="1" ht="84.75" customHeight="1">
      <c r="B53" s="212" t="s">
        <v>152</v>
      </c>
      <c r="C53" s="265" t="s">
        <v>222</v>
      </c>
      <c r="D53" s="266"/>
      <c r="E53" s="189" t="s">
        <v>153</v>
      </c>
      <c r="F53" s="189" t="s">
        <v>154</v>
      </c>
      <c r="G53" s="190" t="s">
        <v>228</v>
      </c>
      <c r="H53" s="179">
        <v>183</v>
      </c>
      <c r="I53" s="211">
        <v>10</v>
      </c>
      <c r="J53" s="210" t="s">
        <v>40</v>
      </c>
      <c r="K53" s="210">
        <v>38000</v>
      </c>
      <c r="L53" s="188">
        <v>0</v>
      </c>
      <c r="M53" s="210"/>
      <c r="N53" s="191" t="s">
        <v>146</v>
      </c>
      <c r="O53" s="180" t="s">
        <v>155</v>
      </c>
    </row>
    <row r="54" spans="1:256" s="176" customFormat="1" ht="84.75" customHeight="1">
      <c r="B54" s="217" t="s">
        <v>187</v>
      </c>
      <c r="C54" s="265" t="s">
        <v>209</v>
      </c>
      <c r="D54" s="266"/>
      <c r="E54" s="189" t="s">
        <v>188</v>
      </c>
      <c r="F54" s="189" t="s">
        <v>189</v>
      </c>
      <c r="G54" s="190" t="s">
        <v>132</v>
      </c>
      <c r="H54" s="179">
        <v>183</v>
      </c>
      <c r="I54" s="215">
        <v>8.6</v>
      </c>
      <c r="J54" s="214" t="s">
        <v>50</v>
      </c>
      <c r="K54" s="214">
        <v>8374.2999999999993</v>
      </c>
      <c r="L54" s="188">
        <v>0</v>
      </c>
      <c r="M54" s="214"/>
      <c r="N54" s="191" t="s">
        <v>177</v>
      </c>
      <c r="O54" s="180" t="s">
        <v>190</v>
      </c>
    </row>
    <row r="55" spans="1:256" s="176" customFormat="1" ht="84.75" customHeight="1">
      <c r="B55" s="224" t="s">
        <v>248</v>
      </c>
      <c r="C55" s="265" t="s">
        <v>253</v>
      </c>
      <c r="D55" s="266"/>
      <c r="E55" s="189" t="s">
        <v>249</v>
      </c>
      <c r="F55" s="189" t="s">
        <v>250</v>
      </c>
      <c r="G55" s="190" t="s">
        <v>88</v>
      </c>
      <c r="H55" s="179">
        <v>228</v>
      </c>
      <c r="I55" s="222">
        <v>13.2</v>
      </c>
      <c r="J55" s="221" t="s">
        <v>50</v>
      </c>
      <c r="K55" s="221">
        <v>60958</v>
      </c>
      <c r="L55" s="188">
        <v>0</v>
      </c>
      <c r="M55" s="221"/>
      <c r="N55" s="191" t="s">
        <v>247</v>
      </c>
      <c r="O55" s="180" t="s">
        <v>251</v>
      </c>
    </row>
    <row r="56" spans="1:256" s="6" customFormat="1" ht="85.5" customHeight="1">
      <c r="B56" s="39" t="s">
        <v>34</v>
      </c>
      <c r="C56" s="42"/>
      <c r="D56" s="40"/>
      <c r="E56" s="24"/>
      <c r="F56" s="85" t="s">
        <v>35</v>
      </c>
      <c r="G56" s="25"/>
      <c r="H56" s="41"/>
      <c r="I56" s="25"/>
      <c r="J56" s="25"/>
      <c r="K56" s="59"/>
      <c r="L56" s="49"/>
      <c r="M56" s="34"/>
      <c r="N56" s="34"/>
      <c r="O56" s="60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61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61"/>
      <c r="IP56" s="61"/>
      <c r="IQ56" s="61"/>
      <c r="IR56" s="61"/>
    </row>
    <row r="57" spans="1:256" s="140" customFormat="1" ht="89.25" customHeight="1">
      <c r="B57" s="123" t="s">
        <v>36</v>
      </c>
      <c r="C57" s="128" t="s">
        <v>29</v>
      </c>
      <c r="D57" s="129"/>
      <c r="E57" s="124" t="s">
        <v>11</v>
      </c>
      <c r="F57" s="124" t="s">
        <v>30</v>
      </c>
      <c r="G57" s="124" t="s">
        <v>13</v>
      </c>
      <c r="H57" s="124" t="s">
        <v>31</v>
      </c>
      <c r="I57" s="124" t="s">
        <v>5</v>
      </c>
      <c r="J57" s="124" t="s">
        <v>14</v>
      </c>
      <c r="K57" s="124" t="s">
        <v>32</v>
      </c>
      <c r="L57" s="124" t="s">
        <v>33</v>
      </c>
      <c r="M57" s="123" t="s">
        <v>15</v>
      </c>
      <c r="N57" s="130" t="s">
        <v>8</v>
      </c>
      <c r="O57" s="123" t="s">
        <v>9</v>
      </c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1"/>
      <c r="EL57" s="141"/>
      <c r="EM57" s="141"/>
      <c r="EN57" s="141"/>
      <c r="EO57" s="141"/>
      <c r="EP57" s="141"/>
      <c r="EQ57" s="141"/>
      <c r="ER57" s="141"/>
      <c r="ES57" s="141"/>
      <c r="ET57" s="141"/>
      <c r="EU57" s="141"/>
      <c r="EV57" s="141"/>
      <c r="EW57" s="141"/>
      <c r="EX57" s="141"/>
      <c r="EY57" s="141"/>
      <c r="EZ57" s="141"/>
      <c r="FA57" s="141"/>
      <c r="FB57" s="141"/>
      <c r="FC57" s="141"/>
      <c r="FD57" s="141"/>
      <c r="FE57" s="141"/>
      <c r="FF57" s="141"/>
      <c r="FG57" s="141"/>
      <c r="FH57" s="141"/>
      <c r="FI57" s="141"/>
      <c r="FJ57" s="141"/>
      <c r="FK57" s="141"/>
      <c r="FL57" s="141"/>
      <c r="FM57" s="141"/>
      <c r="FN57" s="141"/>
      <c r="FO57" s="141"/>
      <c r="FP57" s="141"/>
      <c r="FQ57" s="141"/>
      <c r="FR57" s="141"/>
      <c r="FS57" s="141"/>
      <c r="FT57" s="141"/>
      <c r="FU57" s="141"/>
      <c r="FV57" s="141"/>
      <c r="FW57" s="141"/>
      <c r="FX57" s="141"/>
      <c r="FY57" s="141"/>
      <c r="FZ57" s="141"/>
      <c r="GA57" s="141"/>
      <c r="GB57" s="141"/>
      <c r="GC57" s="141"/>
      <c r="GD57" s="141"/>
      <c r="GE57" s="141"/>
      <c r="GF57" s="141"/>
      <c r="GG57" s="141"/>
      <c r="GH57" s="141"/>
      <c r="GI57" s="141"/>
      <c r="GJ57" s="141"/>
      <c r="GK57" s="141"/>
      <c r="GL57" s="141"/>
      <c r="GM57" s="141"/>
      <c r="GN57" s="141"/>
      <c r="GO57" s="141"/>
      <c r="GP57" s="141"/>
      <c r="GQ57" s="141"/>
      <c r="GR57" s="141"/>
      <c r="GS57" s="141"/>
      <c r="GT57" s="141"/>
      <c r="GU57" s="141"/>
      <c r="GV57" s="141"/>
      <c r="GW57" s="141"/>
      <c r="GX57" s="141"/>
      <c r="GY57" s="141"/>
      <c r="GZ57" s="141"/>
      <c r="HA57" s="141"/>
      <c r="HB57" s="141"/>
      <c r="HC57" s="141"/>
      <c r="HD57" s="141"/>
      <c r="HE57" s="141"/>
      <c r="HF57" s="141"/>
      <c r="HG57" s="141"/>
      <c r="HH57" s="141"/>
      <c r="HI57" s="141"/>
      <c r="HJ57" s="141"/>
      <c r="HK57" s="141"/>
      <c r="HL57" s="141"/>
      <c r="HM57" s="141"/>
      <c r="HN57" s="141"/>
      <c r="HO57" s="141"/>
      <c r="HP57" s="141"/>
      <c r="HQ57" s="141"/>
      <c r="HR57" s="141"/>
      <c r="HS57" s="141"/>
      <c r="HT57" s="141"/>
      <c r="HU57" s="141"/>
      <c r="HV57" s="141"/>
      <c r="HW57" s="141"/>
      <c r="HX57" s="141"/>
      <c r="HY57" s="141"/>
      <c r="HZ57" s="141"/>
      <c r="IA57" s="141"/>
      <c r="IB57" s="141"/>
      <c r="IC57" s="141"/>
      <c r="ID57" s="141"/>
      <c r="IE57" s="141"/>
      <c r="IF57" s="141"/>
      <c r="IG57" s="141"/>
      <c r="IH57" s="141"/>
      <c r="II57" s="141"/>
      <c r="IJ57" s="141"/>
      <c r="IK57" s="141"/>
      <c r="IL57" s="141"/>
      <c r="IM57" s="141"/>
      <c r="IN57" s="141"/>
      <c r="IO57" s="141"/>
      <c r="IP57" s="141"/>
      <c r="IQ57" s="141"/>
      <c r="IR57" s="141"/>
    </row>
    <row r="58" spans="1:256" s="176" customFormat="1" ht="84.75" customHeight="1">
      <c r="B58" s="224" t="s">
        <v>229</v>
      </c>
      <c r="C58" s="269"/>
      <c r="D58" s="270"/>
      <c r="E58" s="189" t="s">
        <v>230</v>
      </c>
      <c r="F58" s="189" t="s">
        <v>231</v>
      </c>
      <c r="G58" s="190" t="s">
        <v>77</v>
      </c>
      <c r="H58" s="179">
        <v>35</v>
      </c>
      <c r="I58" s="222">
        <v>4</v>
      </c>
      <c r="J58" s="221" t="s">
        <v>232</v>
      </c>
      <c r="K58" s="221">
        <v>0</v>
      </c>
      <c r="L58" s="188">
        <v>30</v>
      </c>
      <c r="M58" s="221"/>
      <c r="N58" s="191" t="s">
        <v>233</v>
      </c>
      <c r="O58" s="180" t="s">
        <v>234</v>
      </c>
    </row>
    <row r="59" spans="1:256" s="229" customFormat="1" ht="84.75" customHeight="1">
      <c r="B59" s="256" t="s">
        <v>317</v>
      </c>
      <c r="C59" s="265" t="s">
        <v>318</v>
      </c>
      <c r="D59" s="266"/>
      <c r="E59" s="242" t="s">
        <v>319</v>
      </c>
      <c r="F59" s="242" t="s">
        <v>320</v>
      </c>
      <c r="G59" s="243" t="s">
        <v>322</v>
      </c>
      <c r="H59" s="231">
        <v>44</v>
      </c>
      <c r="I59" s="258">
        <v>3.5</v>
      </c>
      <c r="J59" s="257" t="s">
        <v>159</v>
      </c>
      <c r="K59" s="257">
        <v>0</v>
      </c>
      <c r="L59" s="241">
        <v>500</v>
      </c>
      <c r="M59" s="257"/>
      <c r="N59" s="244" t="s">
        <v>291</v>
      </c>
      <c r="O59" s="232" t="s">
        <v>321</v>
      </c>
    </row>
    <row r="60" spans="1:256" s="229" customFormat="1" ht="84.75" customHeight="1">
      <c r="B60" s="262" t="s">
        <v>343</v>
      </c>
      <c r="C60" s="265" t="s">
        <v>345</v>
      </c>
      <c r="D60" s="266"/>
      <c r="E60" s="242"/>
      <c r="F60" s="242">
        <v>12</v>
      </c>
      <c r="G60" s="243" t="s">
        <v>203</v>
      </c>
      <c r="H60" s="231">
        <v>26</v>
      </c>
      <c r="I60" s="264">
        <v>3</v>
      </c>
      <c r="J60" s="263" t="s">
        <v>341</v>
      </c>
      <c r="K60" s="263">
        <v>0</v>
      </c>
      <c r="L60" s="241">
        <v>0</v>
      </c>
      <c r="M60" s="263"/>
      <c r="N60" s="244" t="s">
        <v>291</v>
      </c>
      <c r="O60" s="232" t="s">
        <v>344</v>
      </c>
    </row>
    <row r="61" spans="1:256" s="229" customFormat="1" ht="84.75" customHeight="1">
      <c r="B61" s="246" t="s">
        <v>292</v>
      </c>
      <c r="C61" s="265" t="s">
        <v>293</v>
      </c>
      <c r="D61" s="266"/>
      <c r="E61" s="242" t="s">
        <v>294</v>
      </c>
      <c r="F61" s="242" t="s">
        <v>295</v>
      </c>
      <c r="G61" s="243" t="s">
        <v>296</v>
      </c>
      <c r="H61" s="231">
        <v>72</v>
      </c>
      <c r="I61" s="247">
        <v>2</v>
      </c>
      <c r="J61" s="230" t="s">
        <v>297</v>
      </c>
      <c r="K61" s="230">
        <v>60</v>
      </c>
      <c r="L61" s="241">
        <v>60</v>
      </c>
      <c r="M61" s="230"/>
      <c r="N61" s="244" t="s">
        <v>291</v>
      </c>
      <c r="O61" s="232" t="s">
        <v>147</v>
      </c>
    </row>
    <row r="62" spans="1:256" s="158" customFormat="1" ht="79.5" customHeight="1">
      <c r="B62" s="157"/>
      <c r="C62" s="159"/>
      <c r="D62" s="159"/>
      <c r="E62" s="160"/>
      <c r="F62" s="155"/>
      <c r="G62" s="156"/>
      <c r="H62" s="160"/>
      <c r="I62" s="160"/>
      <c r="J62" s="160"/>
      <c r="K62" s="160"/>
      <c r="L62" s="161"/>
      <c r="M62" s="160"/>
      <c r="N62" s="154"/>
      <c r="O62" s="153"/>
    </row>
    <row r="63" spans="1:256" s="7" customFormat="1" ht="96.75" customHeight="1">
      <c r="A63" s="116"/>
      <c r="B63" s="86" t="s">
        <v>37</v>
      </c>
      <c r="C63" s="63"/>
      <c r="D63" s="64"/>
      <c r="E63" s="64"/>
      <c r="F63" s="64"/>
      <c r="G63" s="64"/>
      <c r="H63" s="65"/>
      <c r="I63" s="65"/>
      <c r="J63" s="65"/>
      <c r="K63" s="65"/>
      <c r="L63" s="75"/>
      <c r="M63" s="76"/>
      <c r="N63" s="77"/>
      <c r="O63" s="78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</row>
    <row r="64" spans="1:256" s="237" customFormat="1" ht="92.25" customHeight="1">
      <c r="B64" s="240" t="s">
        <v>262</v>
      </c>
      <c r="H64" s="238"/>
      <c r="O64" s="239"/>
    </row>
    <row r="65" spans="1:30" s="177" customFormat="1" ht="92.25" customHeight="1">
      <c r="B65" s="187" t="s">
        <v>284</v>
      </c>
      <c r="H65" s="185"/>
      <c r="O65" s="186"/>
    </row>
    <row r="66" spans="1:30" s="97" customFormat="1" ht="84.75" customHeight="1">
      <c r="B66" s="100"/>
      <c r="H66" s="98"/>
      <c r="O66" s="99"/>
    </row>
    <row r="67" spans="1:30" s="8" customFormat="1" ht="93" customHeight="1">
      <c r="B67" s="87" t="s">
        <v>38</v>
      </c>
      <c r="C67" s="9"/>
      <c r="D67" s="66"/>
      <c r="E67" s="9"/>
      <c r="F67" s="9"/>
      <c r="G67" s="9"/>
      <c r="H67" s="67"/>
      <c r="I67" s="9"/>
      <c r="J67" s="9"/>
      <c r="K67" s="9"/>
      <c r="L67" s="9"/>
      <c r="M67" s="9"/>
      <c r="N67" s="9"/>
      <c r="O67" s="79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s="168" customFormat="1" ht="75">
      <c r="A68" s="168" t="s">
        <v>61</v>
      </c>
      <c r="B68" s="172" t="s">
        <v>51</v>
      </c>
      <c r="G68" s="173"/>
    </row>
    <row r="69" spans="1:30" s="168" customFormat="1" ht="75">
      <c r="B69" s="172"/>
      <c r="G69" s="173"/>
    </row>
    <row r="70" spans="1:30" s="8" customFormat="1" ht="85.5" customHeight="1" thickBot="1">
      <c r="B70" s="88" t="s">
        <v>39</v>
      </c>
      <c r="C70" s="71"/>
      <c r="D70" s="72"/>
      <c r="E70" s="72"/>
      <c r="F70" s="68"/>
      <c r="G70" s="68"/>
      <c r="H70" s="134"/>
      <c r="I70" s="68"/>
      <c r="J70" s="68"/>
      <c r="K70" s="68"/>
      <c r="L70" s="68" t="s">
        <v>27</v>
      </c>
      <c r="M70" s="68"/>
      <c r="N70" s="68"/>
      <c r="O70" s="79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30" s="183" customFormat="1" ht="75">
      <c r="B71" s="181" t="s">
        <v>51</v>
      </c>
      <c r="C71" s="182"/>
      <c r="H71" s="184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</row>
    <row r="72" spans="1:30" s="162" customFormat="1" ht="85.5" customHeight="1">
      <c r="B72" s="167"/>
      <c r="C72" s="167"/>
      <c r="D72" s="150"/>
      <c r="E72" s="150"/>
      <c r="F72" s="166"/>
      <c r="G72" s="166"/>
      <c r="H72" s="174"/>
      <c r="I72" s="166"/>
      <c r="J72" s="166"/>
      <c r="K72" s="166"/>
      <c r="L72" s="166"/>
      <c r="M72" s="166"/>
      <c r="N72" s="166"/>
      <c r="O72" s="151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</row>
    <row r="73" spans="1:30" s="9" customFormat="1" ht="71.25" customHeight="1">
      <c r="B73" s="87" t="s">
        <v>44</v>
      </c>
      <c r="D73" s="66"/>
      <c r="H73" s="67"/>
      <c r="J73" s="273"/>
      <c r="K73" s="273"/>
      <c r="L73" s="273"/>
      <c r="M73" s="273"/>
      <c r="N73" s="273"/>
      <c r="O73" s="274"/>
    </row>
    <row r="74" spans="1:30" s="8" customFormat="1" ht="75">
      <c r="B74" s="68" t="s">
        <v>51</v>
      </c>
      <c r="C74" s="69"/>
      <c r="H74" s="70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:30" s="8" customFormat="1" ht="75">
      <c r="B75" s="68"/>
      <c r="C75" s="69"/>
      <c r="H75" s="70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:30" s="9" customFormat="1" ht="85.5" customHeight="1">
      <c r="B76" s="87" t="s">
        <v>43</v>
      </c>
      <c r="D76" s="66"/>
      <c r="H76" s="67"/>
      <c r="J76" s="273"/>
      <c r="K76" s="273"/>
      <c r="L76" s="273"/>
      <c r="M76" s="273"/>
      <c r="N76" s="273"/>
      <c r="O76" s="274"/>
    </row>
    <row r="77" spans="1:30" s="183" customFormat="1" ht="75">
      <c r="B77" s="181" t="s">
        <v>51</v>
      </c>
      <c r="C77" s="182"/>
      <c r="H77" s="184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</row>
    <row r="78" spans="1:30" s="92" customFormat="1" ht="69.75" customHeight="1">
      <c r="B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</row>
    <row r="79" spans="1:30" s="8" customFormat="1" ht="85.5" customHeight="1">
      <c r="B79" s="87" t="s">
        <v>41</v>
      </c>
      <c r="C79" s="9"/>
      <c r="D79" s="66"/>
      <c r="E79" s="68"/>
      <c r="F79" s="68"/>
      <c r="G79" s="68"/>
      <c r="H79" s="134"/>
      <c r="I79" s="68"/>
      <c r="J79" s="68"/>
      <c r="K79" s="68"/>
      <c r="L79" s="271"/>
      <c r="M79" s="271"/>
      <c r="N79" s="271"/>
      <c r="O79" s="272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1:30" s="183" customFormat="1" ht="75">
      <c r="B80" s="181" t="s">
        <v>129</v>
      </c>
      <c r="C80" s="182"/>
      <c r="H80" s="184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</row>
    <row r="81" spans="2:30" s="235" customFormat="1" ht="75">
      <c r="B81" s="233" t="s">
        <v>285</v>
      </c>
      <c r="C81" s="234"/>
      <c r="H81" s="236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3"/>
    </row>
    <row r="82" spans="2:30" s="183" customFormat="1" ht="75">
      <c r="B82" s="181"/>
      <c r="C82" s="182"/>
      <c r="H82" s="184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</row>
    <row r="83" spans="2:30" s="8" customFormat="1" ht="75">
      <c r="B83" s="87" t="s">
        <v>42</v>
      </c>
      <c r="C83" s="9"/>
      <c r="H83" s="70"/>
      <c r="O83" s="80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2:30" s="183" customFormat="1" ht="75">
      <c r="B84" s="181" t="s">
        <v>208</v>
      </c>
      <c r="C84" s="182"/>
      <c r="H84" s="184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</row>
    <row r="85" spans="2:30" s="235" customFormat="1" ht="75">
      <c r="B85" s="233"/>
      <c r="C85" s="234"/>
      <c r="H85" s="236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</row>
    <row r="86" spans="2:30" s="102" customFormat="1" ht="75">
      <c r="B86" s="66" t="s">
        <v>49</v>
      </c>
      <c r="C86" s="101"/>
      <c r="H86" s="103"/>
      <c r="O86" s="104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</row>
    <row r="87" spans="2:30" s="235" customFormat="1" ht="75">
      <c r="B87" s="233" t="s">
        <v>286</v>
      </c>
      <c r="C87" s="234"/>
      <c r="H87" s="236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</row>
    <row r="88" spans="2:30" s="91" customFormat="1" ht="75">
      <c r="B88" s="117"/>
      <c r="G88" s="118"/>
    </row>
    <row r="89" spans="2:30" s="93" customFormat="1" ht="69.75" customHeight="1">
      <c r="B89" s="91"/>
      <c r="C89" s="92"/>
      <c r="H89" s="94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2:30" s="93" customFormat="1" ht="69.75" customHeight="1">
      <c r="B90" s="91"/>
      <c r="C90" s="92"/>
      <c r="H90" s="94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2:30" s="93" customFormat="1" ht="75">
      <c r="B91" s="91"/>
      <c r="C91" s="92"/>
      <c r="H91" s="94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8" customFormat="1" ht="75">
      <c r="B92" s="68"/>
      <c r="C92" s="69"/>
      <c r="H92" s="70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2:30" s="8" customFormat="1" ht="75">
      <c r="B93" s="68"/>
      <c r="C93" s="69"/>
      <c r="H93" s="70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2:30" s="8" customFormat="1" ht="75">
      <c r="B94" s="68"/>
      <c r="C94" s="69"/>
      <c r="H94" s="70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2:30" s="93" customFormat="1" ht="69.75" customHeight="1">
      <c r="B95" s="91"/>
      <c r="C95" s="92"/>
      <c r="H95" s="94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69.75" customHeight="1">
      <c r="B96" s="91"/>
      <c r="C96" s="92"/>
      <c r="H96" s="94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69.75" customHeight="1">
      <c r="B97" s="91"/>
      <c r="C97" s="92"/>
      <c r="H97" s="94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.75" customHeight="1">
      <c r="B106" s="95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.75" customHeight="1">
      <c r="B107" s="95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">
      <c r="B109" s="91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">
      <c r="B110" s="91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">
      <c r="B111" s="91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93" customFormat="1" ht="75">
      <c r="B112" s="91"/>
      <c r="C112" s="92"/>
      <c r="H112" s="94"/>
      <c r="O112" s="9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2:30" s="93" customFormat="1" ht="75">
      <c r="B113" s="91"/>
      <c r="C113" s="92"/>
      <c r="H113" s="94"/>
      <c r="O113" s="96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</row>
    <row r="114" spans="2:30" s="8" customFormat="1" ht="75">
      <c r="B114" s="90"/>
      <c r="C114" s="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75">
      <c r="B115" s="90"/>
      <c r="C115" s="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75">
      <c r="B116" s="90"/>
      <c r="C116" s="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75">
      <c r="B117" s="90"/>
      <c r="C117" s="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99.75" customHeight="1">
      <c r="B118" s="68"/>
      <c r="C118" s="6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99.75" customHeight="1">
      <c r="B119" s="68"/>
      <c r="C119" s="6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85.5" customHeight="1">
      <c r="B120" s="89"/>
      <c r="C120" s="9"/>
      <c r="D120" s="66"/>
      <c r="E120" s="9"/>
      <c r="F120" s="9"/>
      <c r="G120" s="9"/>
      <c r="H120" s="67"/>
      <c r="I120" s="9"/>
      <c r="J120" s="9"/>
      <c r="K120" s="9"/>
      <c r="L120" s="9"/>
      <c r="M120" s="9"/>
      <c r="N120" s="9"/>
      <c r="O120" s="79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99.75" customHeight="1">
      <c r="B121" s="68"/>
      <c r="C121" s="6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99.75" customHeight="1">
      <c r="B122" s="68"/>
      <c r="C122" s="69"/>
      <c r="H122" s="70"/>
      <c r="O122" s="80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s="8" customFormat="1" ht="99.75" customHeight="1">
      <c r="B123" s="68"/>
      <c r="C123" s="69"/>
      <c r="H123" s="70"/>
      <c r="O123" s="80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0" s="8" customFormat="1" ht="99.75" customHeight="1">
      <c r="B124" s="68"/>
      <c r="C124" s="69"/>
      <c r="H124" s="70"/>
      <c r="O124" s="80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G528" s="74"/>
      <c r="H528" s="74"/>
      <c r="I528" s="74"/>
      <c r="J528" s="23"/>
      <c r="K528" s="74"/>
      <c r="L528" s="81"/>
      <c r="M528" s="74"/>
      <c r="N528" s="74"/>
      <c r="O528" s="19"/>
      <c r="Q528" s="110"/>
      <c r="R528" s="110"/>
    </row>
    <row r="529" spans="2:18" ht="86.1" customHeight="1">
      <c r="B529" s="22"/>
      <c r="C529" s="73"/>
      <c r="D529" s="74"/>
      <c r="E529" s="74"/>
      <c r="F529" s="74"/>
      <c r="G529" s="74"/>
      <c r="H529" s="74"/>
      <c r="I529" s="74"/>
      <c r="J529" s="23"/>
      <c r="K529" s="74"/>
      <c r="L529" s="81"/>
      <c r="M529" s="74"/>
      <c r="N529" s="74"/>
      <c r="O529" s="19"/>
      <c r="Q529" s="110"/>
      <c r="R529" s="110"/>
    </row>
    <row r="530" spans="2:18" ht="86.1" customHeight="1">
      <c r="B530" s="22"/>
      <c r="C530" s="73"/>
      <c r="D530" s="74"/>
      <c r="E530" s="74"/>
      <c r="F530" s="74"/>
      <c r="H530" s="74"/>
      <c r="I530" s="74"/>
      <c r="J530" s="23"/>
      <c r="L530" s="81"/>
      <c r="M530" s="74"/>
      <c r="N530" s="74"/>
      <c r="O530" s="19"/>
    </row>
    <row r="531" spans="2:18" ht="86.1" customHeight="1">
      <c r="B531" s="22"/>
      <c r="G531" s="23"/>
      <c r="L531" s="81"/>
      <c r="M531" s="74"/>
      <c r="N531" s="74"/>
      <c r="O531" s="19"/>
      <c r="Q531" s="110"/>
      <c r="R531" s="110"/>
    </row>
    <row r="532" spans="2:18" ht="86.1" customHeight="1">
      <c r="B532" s="22"/>
      <c r="C532" s="22"/>
      <c r="D532" s="18"/>
      <c r="E532" s="18"/>
      <c r="F532" s="18"/>
      <c r="H532" s="23"/>
      <c r="I532" s="18"/>
      <c r="J532" s="18"/>
      <c r="K532" s="18"/>
      <c r="N532" s="74"/>
      <c r="O532" s="19"/>
      <c r="Q532" s="110"/>
      <c r="R532" s="110"/>
    </row>
  </sheetData>
  <mergeCells count="47">
    <mergeCell ref="C60:D60"/>
    <mergeCell ref="C8:D8"/>
    <mergeCell ref="C13:D13"/>
    <mergeCell ref="C41:D41"/>
    <mergeCell ref="C17:D17"/>
    <mergeCell ref="C22:D22"/>
    <mergeCell ref="C23:D23"/>
    <mergeCell ref="C38:D38"/>
    <mergeCell ref="C47:D47"/>
    <mergeCell ref="C25:D25"/>
    <mergeCell ref="C55:D55"/>
    <mergeCell ref="C19:D19"/>
    <mergeCell ref="C24:D24"/>
    <mergeCell ref="C26:D26"/>
    <mergeCell ref="C52:D52"/>
    <mergeCell ref="C20:D20"/>
    <mergeCell ref="L79:O79"/>
    <mergeCell ref="J73:O73"/>
    <mergeCell ref="J76:O76"/>
    <mergeCell ref="C39:D39"/>
    <mergeCell ref="C32:D32"/>
    <mergeCell ref="C37:D37"/>
    <mergeCell ref="C36:D36"/>
    <mergeCell ref="C33:D33"/>
    <mergeCell ref="C40:D40"/>
    <mergeCell ref="C54:D54"/>
    <mergeCell ref="C44:D44"/>
    <mergeCell ref="C42:D42"/>
    <mergeCell ref="C61:D61"/>
    <mergeCell ref="C58:D58"/>
    <mergeCell ref="C59:D59"/>
    <mergeCell ref="C49:D49"/>
    <mergeCell ref="C6:D6"/>
    <mergeCell ref="C14:D14"/>
    <mergeCell ref="C16:D16"/>
    <mergeCell ref="C46:D46"/>
    <mergeCell ref="C34:D34"/>
    <mergeCell ref="C53:D53"/>
    <mergeCell ref="C15:D15"/>
    <mergeCell ref="C9:D9"/>
    <mergeCell ref="C43:D43"/>
    <mergeCell ref="C11:D11"/>
    <mergeCell ref="C48:D48"/>
    <mergeCell ref="C7:D7"/>
    <mergeCell ref="C18:D18"/>
    <mergeCell ref="C12:D12"/>
    <mergeCell ref="C21:D21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NJ7RDX44JN7U-30-1951</_dlc_DocId>
    <_dlc_DocIdUrl xmlns="e36ace87-0e29-4d58-aa73-c4f4e323b34d">
      <Url>https://www.kpa.co.ke/_layouts/15/DocIdRedir.aspx?ID=NJ7RDX44JN7U-30-1951</Url>
      <Description>NJ7RDX44JN7U-30-1951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BE5B69-86D2-47A4-949D-F5216C3B35B7}"/>
</file>

<file path=customXml/itemProps5.xml><?xml version="1.0" encoding="utf-8"?>
<ds:datastoreItem xmlns:ds="http://schemas.openxmlformats.org/officeDocument/2006/customXml" ds:itemID="{331C2A0A-8F92-4064-8B68-B55BF16208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2021-09-02T04:25:25Z</cp:lastPrinted>
  <dcterms:created xsi:type="dcterms:W3CDTF">2000-08-08T10:38:00Z</dcterms:created>
  <dcterms:modified xsi:type="dcterms:W3CDTF">2021-09-02T09:33:13Z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abda703d-a1b6-4152-b78e-b48463ce7ffb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